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Δεδομένα" state="visible" r:id="rId4"/>
    <sheet sheetId="2" name="Σύνοψη" state="visible" r:id="rId5"/>
    <sheet sheetId="3" name="Λίστες" state="visible" r:id="rId6"/>
  </sheets>
  <calcPr calcId="171027" fullCalcOnLoad="1"/>
</workbook>
</file>

<file path=xl/sharedStrings.xml><?xml version="1.0" encoding="utf-8"?>
<sst xmlns="http://schemas.openxmlformats.org/spreadsheetml/2006/main" count="72" uniqueCount="59">
  <si>
    <t>Barcode</t>
  </si>
  <si>
    <t>Κωδικός Προϊόντος</t>
  </si>
  <si>
    <t>Όνομα Προϊόντος</t>
  </si>
  <si>
    <t>Κατηγορία</t>
  </si>
  <si>
    <t>Μονάδα</t>
  </si>
  <si>
    <t>Τιμή αγοράς</t>
  </si>
  <si>
    <t>Περιθώριο κέρδους %</t>
  </si>
  <si>
    <t>Τιμή πώλησης</t>
  </si>
  <si>
    <t>ΦΠΑ %</t>
  </si>
  <si>
    <t>Πώληση με ΦΠΑ</t>
  </si>
  <si>
    <t>Κέρδος μονάδας</t>
  </si>
  <si>
    <t>Προμηθευτής</t>
  </si>
  <si>
    <t>Ισχύς</t>
  </si>
  <si>
    <t>8690000000018</t>
  </si>
  <si>
    <t>SK-001</t>
  </si>
  <si>
    <t>Χαρτί Φωτοτυπιών A4 80gr</t>
  </si>
  <si>
    <t>Χαρτικά</t>
  </si>
  <si>
    <t>Πακέτο</t>
  </si>
  <si>
    <t>Χονδρέμπορος Α.Ε.</t>
  </si>
  <si>
    <t>8690000000025</t>
  </si>
  <si>
    <t>SK-002</t>
  </si>
  <si>
    <t>Χλωρίνη 4 Lt</t>
  </si>
  <si>
    <t>Καθαριότητα</t>
  </si>
  <si>
    <t>Τεμ.</t>
  </si>
  <si>
    <t>Öz Kimya</t>
  </si>
  <si>
    <t>8690000000032</t>
  </si>
  <si>
    <t>SK-003</t>
  </si>
  <si>
    <t>Θερμικό ρολό 80x60</t>
  </si>
  <si>
    <t>Κουτί</t>
  </si>
  <si>
    <t>8690000000049</t>
  </si>
  <si>
    <t>SK-004</t>
  </si>
  <si>
    <t>Μεμβράνη Περιτυλίγματος 45cm</t>
  </si>
  <si>
    <t>Συσκευασία</t>
  </si>
  <si>
    <t>Paket Ambalaj</t>
  </si>
  <si>
    <t>8690000000056</t>
  </si>
  <si>
    <t>SK-005</t>
  </si>
  <si>
    <t>USB Stick 64 GB</t>
  </si>
  <si>
    <t>Ηλεκτρονικά</t>
  </si>
  <si>
    <t>Tekno Dağıtım</t>
  </si>
  <si>
    <t>Πρότυπο Excel τιμοκαταλόγου προϊόντων</t>
  </si>
  <si>
    <t>Δωρεάν πρότυπο Excel · stokexcel.com</t>
  </si>
  <si>
    <t>ΣΥΝΟΨΗ</t>
  </si>
  <si>
    <t>ΠΩΣ ΧΡΗΣΙΜΟΠΟΙΕΙΤΑΙ;</t>
  </si>
  <si>
    <t>Αριθμός προϊόντων στη λίστα</t>
  </si>
  <si>
    <t>1. Αρκεί να γράψετε την τιμή αγοράς και το περιθώριο κέρδους· η τιμή πώλησης υπολογίζεται αυτόματα.</t>
  </si>
  <si>
    <t>Μέσο περιθώριο κέρδους</t>
  </si>
  <si>
    <t>2. Μόλις εισάγετε τον συντελεστή ΦΠΑ, η τιμή ραφιού με ΦΠΑ δημιουργείται αυτόματα.</t>
  </si>
  <si>
    <t>Μέση τιμή αγοράς</t>
  </si>
  <si>
    <t>3. Οι γραμμές με περιθώριο κάτω από 10% χρωματίζονται κόκκινες και πάνω από 40% πράσινες.</t>
  </si>
  <si>
    <t>Μέση τιμή πώλησης</t>
  </si>
  <si>
    <t>4. Αν συμπληρώσετε τη στήλη Barcode, μπορείτε να αντιστοιχίσετε τη λίστα με σαρωτή barcode.</t>
  </si>
  <si>
    <t>Ψηλότερη τιμή με ΦΠΑ</t>
  </si>
  <si>
    <t>5. Για την εκτύπωση η σελίδα είναι ρυθμισμένη σε οριζόντιο προσανατολισμό και να χωράει σε μία σελίδα.</t>
  </si>
  <si>
    <t>Συνολικό κέρδος μονάδας</t>
  </si>
  <si>
    <t>Όταν το Excel δεν αρκεί: Ofisx στο cloud, από το κινητό, αυτόματα →</t>
  </si>
  <si>
    <t>Kg</t>
  </si>
  <si>
    <t>Τρόφιμα</t>
  </si>
  <si>
    <t>Lt</t>
  </si>
  <si>
    <t>Άλλο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</si>
</sst>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&quot; ₺&quot;"/>
    <numFmt numFmtId="165" formatCode="0&quot;%&quot;"/>
    <numFmt numFmtId="166" formatCode="dd.mm.yyyy"/>
    <numFmt numFmtId="167" formatCode="0.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center"/>
    </xf>
    <xf numFmtId="166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 applyAlignment="1">
      <alignment horizontal="center"/>
    </xf>
    <xf numFmtId="166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7" fontId="7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catalog.ofisx.com/?utm_source=stokexcel&amp;utm_medium=xlsx&amp;utm_campaign=fiyat-list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4" customWidth="1"/>
    <col min="3" max="3" width="32" customWidth="1"/>
    <col min="4" max="4" width="16" customWidth="1"/>
    <col min="5" max="5" width="10" customWidth="1"/>
    <col min="6" max="6" width="14" customWidth="1"/>
    <col min="7" max="7" width="13" customWidth="1"/>
    <col min="8" max="8" width="15" customWidth="1"/>
    <col min="9" max="9" width="10" customWidth="1"/>
    <col min="10" max="10" width="17" customWidth="1"/>
    <col min="11" max="11" width="14" customWidth="1"/>
    <col min="12" max="12" width="22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96.5</v>
      </c>
      <c r="G2" s="5">
        <v>45</v>
      </c>
      <c r="H2" s="4">
        <f>=IF(F2="","",F2*(1+G2/100))</f>
      </c>
      <c r="I2" s="5">
        <v>20</v>
      </c>
      <c r="J2" s="4">
        <f>=IF(F2="","",H2*(1+I2/100))</f>
      </c>
      <c r="K2" s="4">
        <f>=IF(F2="","",H2-F2)</f>
      </c>
      <c r="L2" s="2" t="s">
        <v>18</v>
      </c>
      <c r="M2" s="6">
        <v>46387</v>
      </c>
    </row>
    <row r="3" spans="1:13" x14ac:dyDescent="0.25">
      <c r="A3" s="7" t="s">
        <v>19</v>
      </c>
      <c r="B3" s="7" t="s">
        <v>20</v>
      </c>
      <c r="C3" s="7" t="s">
        <v>21</v>
      </c>
      <c r="D3" s="7" t="s">
        <v>22</v>
      </c>
      <c r="E3" s="8" t="s">
        <v>23</v>
      </c>
      <c r="F3" s="9">
        <v>74.9</v>
      </c>
      <c r="G3" s="10">
        <v>47</v>
      </c>
      <c r="H3" s="9">
        <f>=IF(F3="","",F3*(1+G3/100))</f>
      </c>
      <c r="I3" s="10">
        <v>20</v>
      </c>
      <c r="J3" s="9">
        <f>=IF(F3="","",H3*(1+I3/100))</f>
      </c>
      <c r="K3" s="9">
        <f>=IF(F3="","",H3-F3)</f>
      </c>
      <c r="L3" s="7" t="s">
        <v>24</v>
      </c>
      <c r="M3" s="11">
        <v>46387</v>
      </c>
    </row>
    <row r="4" spans="1:13" x14ac:dyDescent="0.25">
      <c r="A4" s="2" t="s">
        <v>25</v>
      </c>
      <c r="B4" s="2" t="s">
        <v>26</v>
      </c>
      <c r="C4" s="2" t="s">
        <v>27</v>
      </c>
      <c r="D4" s="2" t="s">
        <v>16</v>
      </c>
      <c r="E4" s="3" t="s">
        <v>28</v>
      </c>
      <c r="F4" s="4">
        <v>310</v>
      </c>
      <c r="G4" s="5">
        <v>45</v>
      </c>
      <c r="H4" s="4">
        <f>=IF(F4="","",F4*(1+G4/100))</f>
      </c>
      <c r="I4" s="5">
        <v>20</v>
      </c>
      <c r="J4" s="4">
        <f>=IF(F4="","",H4*(1+I4/100))</f>
      </c>
      <c r="K4" s="4">
        <f>=IF(F4="","",H4-F4)</f>
      </c>
      <c r="L4" s="2" t="s">
        <v>18</v>
      </c>
      <c r="M4" s="6">
        <v>46387</v>
      </c>
    </row>
    <row r="5" spans="1:13" x14ac:dyDescent="0.25">
      <c r="A5" s="7" t="s">
        <v>29</v>
      </c>
      <c r="B5" s="7" t="s">
        <v>30</v>
      </c>
      <c r="C5" s="7" t="s">
        <v>31</v>
      </c>
      <c r="D5" s="7" t="s">
        <v>32</v>
      </c>
      <c r="E5" s="8" t="s">
        <v>23</v>
      </c>
      <c r="F5" s="9">
        <v>128</v>
      </c>
      <c r="G5" s="10">
        <v>48</v>
      </c>
      <c r="H5" s="9">
        <f>=IF(F5="","",F5*(1+G5/100))</f>
      </c>
      <c r="I5" s="10">
        <v>20</v>
      </c>
      <c r="J5" s="9">
        <f>=IF(F5="","",H5*(1+I5/100))</f>
      </c>
      <c r="K5" s="9">
        <f>=IF(F5="","",H5-F5)</f>
      </c>
      <c r="L5" s="7" t="s">
        <v>33</v>
      </c>
      <c r="M5" s="11">
        <v>46387</v>
      </c>
    </row>
    <row r="6" spans="1:13" x14ac:dyDescent="0.25">
      <c r="A6" s="2" t="s">
        <v>34</v>
      </c>
      <c r="B6" s="2" t="s">
        <v>35</v>
      </c>
      <c r="C6" s="2" t="s">
        <v>36</v>
      </c>
      <c r="D6" s="2" t="s">
        <v>37</v>
      </c>
      <c r="E6" s="3" t="s">
        <v>23</v>
      </c>
      <c r="F6" s="4">
        <v>189</v>
      </c>
      <c r="G6" s="5">
        <v>48</v>
      </c>
      <c r="H6" s="4">
        <f>=IF(F6="","",F6*(1+G6/100))</f>
      </c>
      <c r="I6" s="5">
        <v>20</v>
      </c>
      <c r="J6" s="4">
        <f>=IF(F6="","",H6*(1+I6/100))</f>
      </c>
      <c r="K6" s="4">
        <f>=IF(F6="","",H6-F6)</f>
      </c>
      <c r="L6" s="2" t="s">
        <v>38</v>
      </c>
      <c r="M6" s="6">
        <v>46387</v>
      </c>
    </row>
    <row r="7" spans="1:13" x14ac:dyDescent="0.25">
      <c r="A7" s="7"/>
      <c r="B7" s="7"/>
      <c r="C7" s="7"/>
      <c r="D7" s="7"/>
      <c r="E7" s="8"/>
      <c r="F7" s="9"/>
      <c r="G7" s="10"/>
      <c r="H7" s="9">
        <f>=IF(F7="","",F7*(1+G7/100))</f>
      </c>
      <c r="I7" s="10"/>
      <c r="J7" s="9">
        <f>=IF(F7="","",H7*(1+I7/100))</f>
      </c>
      <c r="K7" s="9">
        <f>=IF(F7="","",H7-F7)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5"/>
      <c r="H8" s="4">
        <f>=IF(F8="","",F8*(1+G8/100))</f>
      </c>
      <c r="I8" s="5"/>
      <c r="J8" s="4">
        <f>=IF(F8="","",H8*(1+I8/100))</f>
      </c>
      <c r="K8" s="4">
        <f>=IF(F8="","",H8-F8)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10"/>
      <c r="H9" s="9">
        <f>=IF(F9="","",F9*(1+G9/100))</f>
      </c>
      <c r="I9" s="10"/>
      <c r="J9" s="9">
        <f>=IF(F9="","",H9*(1+I9/100))</f>
      </c>
      <c r="K9" s="9">
        <f>=IF(F9="","",H9-F9)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5"/>
      <c r="H10" s="4">
        <f>=IF(F10="","",F10*(1+G10/100))</f>
      </c>
      <c r="I10" s="5"/>
      <c r="J10" s="4">
        <f>=IF(F10="","",H10*(1+I10/100))</f>
      </c>
      <c r="K10" s="4">
        <f>=IF(F10="","",H10-F10)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10"/>
      <c r="H11" s="9">
        <f>=IF(F11="","",F11*(1+G11/100))</f>
      </c>
      <c r="I11" s="10"/>
      <c r="J11" s="9">
        <f>=IF(F11="","",H11*(1+I11/100))</f>
      </c>
      <c r="K11" s="9">
        <f>=IF(F11="","",H11-F11)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5"/>
      <c r="H12" s="4">
        <f>=IF(F12="","",F12*(1+G12/100))</f>
      </c>
      <c r="I12" s="5"/>
      <c r="J12" s="4">
        <f>=IF(F12="","",H12*(1+I12/100))</f>
      </c>
      <c r="K12" s="4">
        <f>=IF(F12="","",H12-F12)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10"/>
      <c r="H13" s="9">
        <f>=IF(F13="","",F13*(1+G13/100))</f>
      </c>
      <c r="I13" s="10"/>
      <c r="J13" s="9">
        <f>=IF(F13="","",H13*(1+I13/100))</f>
      </c>
      <c r="K13" s="9">
        <f>=IF(F13="","",H13-F13)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5"/>
      <c r="H14" s="4">
        <f>=IF(F14="","",F14*(1+G14/100))</f>
      </c>
      <c r="I14" s="5"/>
      <c r="J14" s="4">
        <f>=IF(F14="","",H14*(1+I14/100))</f>
      </c>
      <c r="K14" s="4">
        <f>=IF(F14="","",H14-F14)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10"/>
      <c r="H15" s="9">
        <f>=IF(F15="","",F15*(1+G15/100))</f>
      </c>
      <c r="I15" s="10"/>
      <c r="J15" s="9">
        <f>=IF(F15="","",H15*(1+I15/100))</f>
      </c>
      <c r="K15" s="9">
        <f>=IF(F15="","",H15-F15)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5"/>
      <c r="H16" s="4">
        <f>=IF(F16="","",F16*(1+G16/100))</f>
      </c>
      <c r="I16" s="5"/>
      <c r="J16" s="4">
        <f>=IF(F16="","",H16*(1+I16/100))</f>
      </c>
      <c r="K16" s="4">
        <f>=IF(F16="","",H16-F16)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10"/>
      <c r="H17" s="9">
        <f>=IF(F17="","",F17*(1+G17/100))</f>
      </c>
      <c r="I17" s="10"/>
      <c r="J17" s="9">
        <f>=IF(F17="","",H17*(1+I17/100))</f>
      </c>
      <c r="K17" s="9">
        <f>=IF(F17="","",H17-F17)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5"/>
      <c r="H18" s="4">
        <f>=IF(F18="","",F18*(1+G18/100))</f>
      </c>
      <c r="I18" s="5"/>
      <c r="J18" s="4">
        <f>=IF(F18="","",H18*(1+I18/100))</f>
      </c>
      <c r="K18" s="4">
        <f>=IF(F18="","",H18-F18)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10"/>
      <c r="H19" s="9">
        <f>=IF(F19="","",F19*(1+G19/100))</f>
      </c>
      <c r="I19" s="10"/>
      <c r="J19" s="9">
        <f>=IF(F19="","",H19*(1+I19/100))</f>
      </c>
      <c r="K19" s="9">
        <f>=IF(F19="","",H19-F19)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5"/>
      <c r="H20" s="4">
        <f>=IF(F20="","",F20*(1+G20/100))</f>
      </c>
      <c r="I20" s="5"/>
      <c r="J20" s="4">
        <f>=IF(F20="","",H20*(1+I20/100))</f>
      </c>
      <c r="K20" s="4">
        <f>=IF(F20="","",H20-F20)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10"/>
      <c r="H21" s="9">
        <f>=IF(F21="","",F21*(1+G21/100))</f>
      </c>
      <c r="I21" s="10"/>
      <c r="J21" s="9">
        <f>=IF(F21="","",H21*(1+I21/100))</f>
      </c>
      <c r="K21" s="9">
        <f>=IF(F21="","",H21-F21)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5"/>
      <c r="H22" s="4">
        <f>=IF(F22="","",F22*(1+G22/100))</f>
      </c>
      <c r="I22" s="5"/>
      <c r="J22" s="4">
        <f>=IF(F22="","",H22*(1+I22/100))</f>
      </c>
      <c r="K22" s="4">
        <f>=IF(F22="","",H22-F22)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10"/>
      <c r="H23" s="9">
        <f>=IF(F23="","",F23*(1+G23/100))</f>
      </c>
      <c r="I23" s="10"/>
      <c r="J23" s="9">
        <f>=IF(F23="","",H23*(1+I23/100))</f>
      </c>
      <c r="K23" s="9">
        <f>=IF(F23="","",H23-F23)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5"/>
      <c r="H24" s="4">
        <f>=IF(F24="","",F24*(1+G24/100))</f>
      </c>
      <c r="I24" s="5"/>
      <c r="J24" s="4">
        <f>=IF(F24="","",H24*(1+I24/100))</f>
      </c>
      <c r="K24" s="4">
        <f>=IF(F24="","",H24-F24)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10"/>
      <c r="H25" s="9">
        <f>=IF(F25="","",F25*(1+G25/100))</f>
      </c>
      <c r="I25" s="10"/>
      <c r="J25" s="9">
        <f>=IF(F25="","",H25*(1+I25/100))</f>
      </c>
      <c r="K25" s="9">
        <f>=IF(F25="","",H25-F25)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5"/>
      <c r="H26" s="4">
        <f>=IF(F26="","",F26*(1+G26/100))</f>
      </c>
      <c r="I26" s="5"/>
      <c r="J26" s="4">
        <f>=IF(F26="","",H26*(1+I26/100))</f>
      </c>
      <c r="K26" s="4">
        <f>=IF(F26="","",H26-F26)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10"/>
      <c r="H27" s="9">
        <f>=IF(F27="","",F27*(1+G27/100))</f>
      </c>
      <c r="I27" s="10"/>
      <c r="J27" s="9">
        <f>=IF(F27="","",H27*(1+I27/100))</f>
      </c>
      <c r="K27" s="9">
        <f>=IF(F27="","",H27-F27)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5"/>
      <c r="H28" s="4">
        <f>=IF(F28="","",F28*(1+G28/100))</f>
      </c>
      <c r="I28" s="5"/>
      <c r="J28" s="4">
        <f>=IF(F28="","",H28*(1+I28/100))</f>
      </c>
      <c r="K28" s="4">
        <f>=IF(F28="","",H28-F28)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10"/>
      <c r="H29" s="9">
        <f>=IF(F29="","",F29*(1+G29/100))</f>
      </c>
      <c r="I29" s="10"/>
      <c r="J29" s="9">
        <f>=IF(F29="","",H29*(1+I29/100))</f>
      </c>
      <c r="K29" s="9">
        <f>=IF(F29="","",H29-F29)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5"/>
      <c r="H30" s="4">
        <f>=IF(F30="","",F30*(1+G30/100))</f>
      </c>
      <c r="I30" s="5"/>
      <c r="J30" s="4">
        <f>=IF(F30="","",H30*(1+I30/100))</f>
      </c>
      <c r="K30" s="4">
        <f>=IF(F30="","",H30-F30)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10"/>
      <c r="H31" s="9">
        <f>=IF(F31="","",F31*(1+G31/100))</f>
      </c>
      <c r="I31" s="10"/>
      <c r="J31" s="9">
        <f>=IF(F31="","",H31*(1+I31/100))</f>
      </c>
      <c r="K31" s="9">
        <f>=IF(F31="","",H31-F31)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5"/>
      <c r="H32" s="4">
        <f>=IF(F32="","",F32*(1+G32/100))</f>
      </c>
      <c r="I32" s="5"/>
      <c r="J32" s="4">
        <f>=IF(F32="","",H32*(1+I32/100))</f>
      </c>
      <c r="K32" s="4">
        <f>=IF(F32="","",H32-F32)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10"/>
      <c r="H33" s="9">
        <f>=IF(F33="","",F33*(1+G33/100))</f>
      </c>
      <c r="I33" s="10"/>
      <c r="J33" s="9">
        <f>=IF(F33="","",H33*(1+I33/100))</f>
      </c>
      <c r="K33" s="9">
        <f>=IF(F33="","",H33-F33)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5"/>
      <c r="H34" s="4">
        <f>=IF(F34="","",F34*(1+G34/100))</f>
      </c>
      <c r="I34" s="5"/>
      <c r="J34" s="4">
        <f>=IF(F34="","",H34*(1+I34/100))</f>
      </c>
      <c r="K34" s="4">
        <f>=IF(F34="","",H34-F34)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10"/>
      <c r="H35" s="9">
        <f>=IF(F35="","",F35*(1+G35/100))</f>
      </c>
      <c r="I35" s="10"/>
      <c r="J35" s="9">
        <f>=IF(F35="","",H35*(1+I35/100))</f>
      </c>
      <c r="K35" s="9">
        <f>=IF(F35="","",H35-F35)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5"/>
      <c r="H36" s="4">
        <f>=IF(F36="","",F36*(1+G36/100))</f>
      </c>
      <c r="I36" s="5"/>
      <c r="J36" s="4">
        <f>=IF(F36="","",H36*(1+I36/100))</f>
      </c>
      <c r="K36" s="4">
        <f>=IF(F36="","",H36-F36)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10"/>
      <c r="H37" s="9">
        <f>=IF(F37="","",F37*(1+G37/100))</f>
      </c>
      <c r="I37" s="10"/>
      <c r="J37" s="9">
        <f>=IF(F37="","",H37*(1+I37/100))</f>
      </c>
      <c r="K37" s="9">
        <f>=IF(F37="","",H37-F37)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5"/>
      <c r="H38" s="4">
        <f>=IF(F38="","",F38*(1+G38/100))</f>
      </c>
      <c r="I38" s="5"/>
      <c r="J38" s="4">
        <f>=IF(F38="","",H38*(1+I38/100))</f>
      </c>
      <c r="K38" s="4">
        <f>=IF(F38="","",H38-F38)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10"/>
      <c r="H39" s="9">
        <f>=IF(F39="","",F39*(1+G39/100))</f>
      </c>
      <c r="I39" s="10"/>
      <c r="J39" s="9">
        <f>=IF(F39="","",H39*(1+I39/100))</f>
      </c>
      <c r="K39" s="9">
        <f>=IF(F39="","",H39-F39)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5"/>
      <c r="H40" s="4">
        <f>=IF(F40="","",F40*(1+G40/100))</f>
      </c>
      <c r="I40" s="5"/>
      <c r="J40" s="4">
        <f>=IF(F40="","",H40*(1+I40/100))</f>
      </c>
      <c r="K40" s="4">
        <f>=IF(F40="","",H40-F40)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10"/>
      <c r="H41" s="9">
        <f>=IF(F41="","",F41*(1+G41/100))</f>
      </c>
      <c r="I41" s="10"/>
      <c r="J41" s="9">
        <f>=IF(F41="","",H41*(1+I41/100))</f>
      </c>
      <c r="K41" s="9">
        <f>=IF(F41="","",H41-F41)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5"/>
      <c r="H42" s="4">
        <f>=IF(F42="","",F42*(1+G42/100))</f>
      </c>
      <c r="I42" s="5"/>
      <c r="J42" s="4">
        <f>=IF(F42="","",H42*(1+I42/100))</f>
      </c>
      <c r="K42" s="4">
        <f>=IF(F42="","",H42-F42)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10"/>
      <c r="H43" s="9">
        <f>=IF(F43="","",F43*(1+G43/100))</f>
      </c>
      <c r="I43" s="10"/>
      <c r="J43" s="9">
        <f>=IF(F43="","",H43*(1+I43/100))</f>
      </c>
      <c r="K43" s="9">
        <f>=IF(F43="","",H43-F43)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5"/>
      <c r="H44" s="4">
        <f>=IF(F44="","",F44*(1+G44/100))</f>
      </c>
      <c r="I44" s="5"/>
      <c r="J44" s="4">
        <f>=IF(F44="","",H44*(1+I44/100))</f>
      </c>
      <c r="K44" s="4">
        <f>=IF(F44="","",H44-F44)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10"/>
      <c r="H45" s="9">
        <f>=IF(F45="","",F45*(1+G45/100))</f>
      </c>
      <c r="I45" s="10"/>
      <c r="J45" s="9">
        <f>=IF(F45="","",H45*(1+I45/100))</f>
      </c>
      <c r="K45" s="9">
        <f>=IF(F45="","",H45-F45)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5"/>
      <c r="H46" s="4">
        <f>=IF(F46="","",F46*(1+G46/100))</f>
      </c>
      <c r="I46" s="5"/>
      <c r="J46" s="4">
        <f>=IF(F46="","",H46*(1+I46/100))</f>
      </c>
      <c r="K46" s="4">
        <f>=IF(F46="","",H46-F46)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10"/>
      <c r="H47" s="9">
        <f>=IF(F47="","",F47*(1+G47/100))</f>
      </c>
      <c r="I47" s="10"/>
      <c r="J47" s="9">
        <f>=IF(F47="","",H47*(1+I47/100))</f>
      </c>
      <c r="K47" s="9">
        <f>=IF(F47="","",H47-F47)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5"/>
      <c r="H48" s="4">
        <f>=IF(F48="","",F48*(1+G48/100))</f>
      </c>
      <c r="I48" s="5"/>
      <c r="J48" s="4">
        <f>=IF(F48="","",H48*(1+I48/100))</f>
      </c>
      <c r="K48" s="4">
        <f>=IF(F48="","",H48-F48)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10"/>
      <c r="H49" s="9">
        <f>=IF(F49="","",F49*(1+G49/100))</f>
      </c>
      <c r="I49" s="10"/>
      <c r="J49" s="9">
        <f>=IF(F49="","",H49*(1+I49/100))</f>
      </c>
      <c r="K49" s="9">
        <f>=IF(F49="","",H49-F49)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5"/>
      <c r="H50" s="4">
        <f>=IF(F50="","",F50*(1+G50/100))</f>
      </c>
      <c r="I50" s="5"/>
      <c r="J50" s="4">
        <f>=IF(F50="","",H50*(1+I50/100))</f>
      </c>
      <c r="K50" s="4">
        <f>=IF(F50="","",H50-F50)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10"/>
      <c r="H51" s="9">
        <f>=IF(F51="","",F51*(1+G51/100))</f>
      </c>
      <c r="I51" s="10"/>
      <c r="J51" s="9">
        <f>=IF(F51="","",H51*(1+I51/100))</f>
      </c>
      <c r="K51" s="9">
        <f>=IF(F51="","",H51-F51)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5"/>
      <c r="H52" s="4">
        <f>=IF(F52="","",F52*(1+G52/100))</f>
      </c>
      <c r="I52" s="5"/>
      <c r="J52" s="4">
        <f>=IF(F52="","",H52*(1+I52/100))</f>
      </c>
      <c r="K52" s="4">
        <f>=IF(F52="","",H52-F52)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10"/>
      <c r="H53" s="9">
        <f>=IF(F53="","",F53*(1+G53/100))</f>
      </c>
      <c r="I53" s="10"/>
      <c r="J53" s="9">
        <f>=IF(F53="","",H53*(1+I53/100))</f>
      </c>
      <c r="K53" s="9">
        <f>=IF(F53="","",H53-F53)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5"/>
      <c r="H54" s="4">
        <f>=IF(F54="","",F54*(1+G54/100))</f>
      </c>
      <c r="I54" s="5"/>
      <c r="J54" s="4">
        <f>=IF(F54="","",H54*(1+I54/100))</f>
      </c>
      <c r="K54" s="4">
        <f>=IF(F54="","",H54-F54)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10"/>
      <c r="H55" s="9">
        <f>=IF(F55="","",F55*(1+G55/100))</f>
      </c>
      <c r="I55" s="10"/>
      <c r="J55" s="9">
        <f>=IF(F55="","",H55*(1+I55/100))</f>
      </c>
      <c r="K55" s="9">
        <f>=IF(F55="","",H55-F55)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5"/>
      <c r="H56" s="4">
        <f>=IF(F56="","",F56*(1+G56/100))</f>
      </c>
      <c r="I56" s="5"/>
      <c r="J56" s="4">
        <f>=IF(F56="","",H56*(1+I56/100))</f>
      </c>
      <c r="K56" s="4">
        <f>=IF(F56="","",H56-F56)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10"/>
      <c r="H57" s="9">
        <f>=IF(F57="","",F57*(1+G57/100))</f>
      </c>
      <c r="I57" s="10"/>
      <c r="J57" s="9">
        <f>=IF(F57="","",H57*(1+I57/100))</f>
      </c>
      <c r="K57" s="9">
        <f>=IF(F57="","",H57-F57)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5"/>
      <c r="H58" s="4">
        <f>=IF(F58="","",F58*(1+G58/100))</f>
      </c>
      <c r="I58" s="5"/>
      <c r="J58" s="4">
        <f>=IF(F58="","",H58*(1+I58/100))</f>
      </c>
      <c r="K58" s="4">
        <f>=IF(F58="","",H58-F58)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10"/>
      <c r="H59" s="9">
        <f>=IF(F59="","",F59*(1+G59/100))</f>
      </c>
      <c r="I59" s="10"/>
      <c r="J59" s="9">
        <f>=IF(F59="","",H59*(1+I59/100))</f>
      </c>
      <c r="K59" s="9">
        <f>=IF(F59="","",H59-F59)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5"/>
      <c r="H60" s="4">
        <f>=IF(F60="","",F60*(1+G60/100))</f>
      </c>
      <c r="I60" s="5"/>
      <c r="J60" s="4">
        <f>=IF(F60="","",H60*(1+I60/100))</f>
      </c>
      <c r="K60" s="4">
        <f>=IF(F60="","",H60-F60)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10"/>
      <c r="H61" s="9">
        <f>=IF(F61="","",F61*(1+G61/100))</f>
      </c>
      <c r="I61" s="10"/>
      <c r="J61" s="9">
        <f>=IF(F61="","",H61*(1+I61/100))</f>
      </c>
      <c r="K61" s="9">
        <f>=IF(F61="","",H61-F61)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5"/>
      <c r="H62" s="4">
        <f>=IF(F62="","",F62*(1+G62/100))</f>
      </c>
      <c r="I62" s="5"/>
      <c r="J62" s="4">
        <f>=IF(F62="","",H62*(1+I62/100))</f>
      </c>
      <c r="K62" s="4">
        <f>=IF(F62="","",H62-F62)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10"/>
      <c r="H63" s="9">
        <f>=IF(F63="","",F63*(1+G63/100))</f>
      </c>
      <c r="I63" s="10"/>
      <c r="J63" s="9">
        <f>=IF(F63="","",H63*(1+I63/100))</f>
      </c>
      <c r="K63" s="9">
        <f>=IF(F63="","",H63-F63)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5"/>
      <c r="H64" s="4">
        <f>=IF(F64="","",F64*(1+G64/100))</f>
      </c>
      <c r="I64" s="5"/>
      <c r="J64" s="4">
        <f>=IF(F64="","",H64*(1+I64/100))</f>
      </c>
      <c r="K64" s="4">
        <f>=IF(F64="","",H64-F64)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10"/>
      <c r="H65" s="9">
        <f>=IF(F65="","",F65*(1+G65/100))</f>
      </c>
      <c r="I65" s="10"/>
      <c r="J65" s="9">
        <f>=IF(F65="","",H65*(1+I65/100))</f>
      </c>
      <c r="K65" s="9">
        <f>=IF(F65="","",H65-F65)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5"/>
      <c r="H66" s="4">
        <f>=IF(F66="","",F66*(1+G66/100))</f>
      </c>
      <c r="I66" s="5"/>
      <c r="J66" s="4">
        <f>=IF(F66="","",H66*(1+I66/100))</f>
      </c>
      <c r="K66" s="4">
        <f>=IF(F66="","",H66-F66)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10"/>
      <c r="H67" s="9">
        <f>=IF(F67="","",F67*(1+G67/100))</f>
      </c>
      <c r="I67" s="10"/>
      <c r="J67" s="9">
        <f>=IF(F67="","",H67*(1+I67/100))</f>
      </c>
      <c r="K67" s="9">
        <f>=IF(F67="","",H67-F67)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5"/>
      <c r="H68" s="4">
        <f>=IF(F68="","",F68*(1+G68/100))</f>
      </c>
      <c r="I68" s="5"/>
      <c r="J68" s="4">
        <f>=IF(F68="","",H68*(1+I68/100))</f>
      </c>
      <c r="K68" s="4">
        <f>=IF(F68="","",H68-F68)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10"/>
      <c r="H69" s="9">
        <f>=IF(F69="","",F69*(1+G69/100))</f>
      </c>
      <c r="I69" s="10"/>
      <c r="J69" s="9">
        <f>=IF(F69="","",H69*(1+I69/100))</f>
      </c>
      <c r="K69" s="9">
        <f>=IF(F69="","",H69-F69)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5"/>
      <c r="H70" s="4">
        <f>=IF(F70="","",F70*(1+G70/100))</f>
      </c>
      <c r="I70" s="5"/>
      <c r="J70" s="4">
        <f>=IF(F70="","",H70*(1+I70/100))</f>
      </c>
      <c r="K70" s="4">
        <f>=IF(F70="","",H70-F70)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10"/>
      <c r="H71" s="9">
        <f>=IF(F71="","",F71*(1+G71/100))</f>
      </c>
      <c r="I71" s="10"/>
      <c r="J71" s="9">
        <f>=IF(F71="","",H71*(1+I71/100))</f>
      </c>
      <c r="K71" s="9">
        <f>=IF(F71="","",H71-F71)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5"/>
      <c r="H72" s="4">
        <f>=IF(F72="","",F72*(1+G72/100))</f>
      </c>
      <c r="I72" s="5"/>
      <c r="J72" s="4">
        <f>=IF(F72="","",H72*(1+I72/100))</f>
      </c>
      <c r="K72" s="4">
        <f>=IF(F72="","",H72-F72)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10"/>
      <c r="H73" s="9">
        <f>=IF(F73="","",F73*(1+G73/100))</f>
      </c>
      <c r="I73" s="10"/>
      <c r="J73" s="9">
        <f>=IF(F73="","",H73*(1+I73/100))</f>
      </c>
      <c r="K73" s="9">
        <f>=IF(F73="","",H73-F73)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5"/>
      <c r="H74" s="4">
        <f>=IF(F74="","",F74*(1+G74/100))</f>
      </c>
      <c r="I74" s="5"/>
      <c r="J74" s="4">
        <f>=IF(F74="","",H74*(1+I74/100))</f>
      </c>
      <c r="K74" s="4">
        <f>=IF(F74="","",H74-F74)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10"/>
      <c r="H75" s="9">
        <f>=IF(F75="","",F75*(1+G75/100))</f>
      </c>
      <c r="I75" s="10"/>
      <c r="J75" s="9">
        <f>=IF(F75="","",H75*(1+I75/100))</f>
      </c>
      <c r="K75" s="9">
        <f>=IF(F75="","",H75-F75)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5"/>
      <c r="H76" s="4">
        <f>=IF(F76="","",F76*(1+G76/100))</f>
      </c>
      <c r="I76" s="5"/>
      <c r="J76" s="4">
        <f>=IF(F76="","",H76*(1+I76/100))</f>
      </c>
      <c r="K76" s="4">
        <f>=IF(F76="","",H76-F76)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10"/>
      <c r="H77" s="9">
        <f>=IF(F77="","",F77*(1+G77/100))</f>
      </c>
      <c r="I77" s="10"/>
      <c r="J77" s="9">
        <f>=IF(F77="","",H77*(1+I77/100))</f>
      </c>
      <c r="K77" s="9">
        <f>=IF(F77="","",H77-F77)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5"/>
      <c r="H78" s="4">
        <f>=IF(F78="","",F78*(1+G78/100))</f>
      </c>
      <c r="I78" s="5"/>
      <c r="J78" s="4">
        <f>=IF(F78="","",H78*(1+I78/100))</f>
      </c>
      <c r="K78" s="4">
        <f>=IF(F78="","",H78-F78)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10"/>
      <c r="H79" s="9">
        <f>=IF(F79="","",F79*(1+G79/100))</f>
      </c>
      <c r="I79" s="10"/>
      <c r="J79" s="9">
        <f>=IF(F79="","",H79*(1+I79/100))</f>
      </c>
      <c r="K79" s="9">
        <f>=IF(F79="","",H79-F79)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5"/>
      <c r="H80" s="4">
        <f>=IF(F80="","",F80*(1+G80/100))</f>
      </c>
      <c r="I80" s="5"/>
      <c r="J80" s="4">
        <f>=IF(F80="","",H80*(1+I80/100))</f>
      </c>
      <c r="K80" s="4">
        <f>=IF(F80="","",H80-F80)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10"/>
      <c r="H81" s="9">
        <f>=IF(F81="","",F81*(1+G81/100))</f>
      </c>
      <c r="I81" s="10"/>
      <c r="J81" s="9">
        <f>=IF(F81="","",H81*(1+I81/100))</f>
      </c>
      <c r="K81" s="9">
        <f>=IF(F81="","",H81-F81)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5"/>
      <c r="H82" s="4">
        <f>=IF(F82="","",F82*(1+G82/100))</f>
      </c>
      <c r="I82" s="5"/>
      <c r="J82" s="4">
        <f>=IF(F82="","",H82*(1+I82/100))</f>
      </c>
      <c r="K82" s="4">
        <f>=IF(F82="","",H82-F82)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10"/>
      <c r="H83" s="9">
        <f>=IF(F83="","",F83*(1+G83/100))</f>
      </c>
      <c r="I83" s="10"/>
      <c r="J83" s="9">
        <f>=IF(F83="","",H83*(1+I83/100))</f>
      </c>
      <c r="K83" s="9">
        <f>=IF(F83="","",H83-F83)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5"/>
      <c r="H84" s="4">
        <f>=IF(F84="","",F84*(1+G84/100))</f>
      </c>
      <c r="I84" s="5"/>
      <c r="J84" s="4">
        <f>=IF(F84="","",H84*(1+I84/100))</f>
      </c>
      <c r="K84" s="4">
        <f>=IF(F84="","",H84-F84)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10"/>
      <c r="H85" s="9">
        <f>=IF(F85="","",F85*(1+G85/100))</f>
      </c>
      <c r="I85" s="10"/>
      <c r="J85" s="9">
        <f>=IF(F85="","",H85*(1+I85/100))</f>
      </c>
      <c r="K85" s="9">
        <f>=IF(F85="","",H85-F85)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5"/>
      <c r="H86" s="4">
        <f>=IF(F86="","",F86*(1+G86/100))</f>
      </c>
      <c r="I86" s="5"/>
      <c r="J86" s="4">
        <f>=IF(F86="","",H86*(1+I86/100))</f>
      </c>
      <c r="K86" s="4">
        <f>=IF(F86="","",H86-F86)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10"/>
      <c r="H87" s="9">
        <f>=IF(F87="","",F87*(1+G87/100))</f>
      </c>
      <c r="I87" s="10"/>
      <c r="J87" s="9">
        <f>=IF(F87="","",H87*(1+I87/100))</f>
      </c>
      <c r="K87" s="9">
        <f>=IF(F87="","",H87-F87)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5"/>
      <c r="H88" s="4">
        <f>=IF(F88="","",F88*(1+G88/100))</f>
      </c>
      <c r="I88" s="5"/>
      <c r="J88" s="4">
        <f>=IF(F88="","",H88*(1+I88/100))</f>
      </c>
      <c r="K88" s="4">
        <f>=IF(F88="","",H88-F88)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10"/>
      <c r="H89" s="9">
        <f>=IF(F89="","",F89*(1+G89/100))</f>
      </c>
      <c r="I89" s="10"/>
      <c r="J89" s="9">
        <f>=IF(F89="","",H89*(1+I89/100))</f>
      </c>
      <c r="K89" s="9">
        <f>=IF(F89="","",H89-F89)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5"/>
      <c r="H90" s="4">
        <f>=IF(F90="","",F90*(1+G90/100))</f>
      </c>
      <c r="I90" s="5"/>
      <c r="J90" s="4">
        <f>=IF(F90="","",H90*(1+I90/100))</f>
      </c>
      <c r="K90" s="4">
        <f>=IF(F90="","",H90-F90)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10"/>
      <c r="H91" s="9">
        <f>=IF(F91="","",F91*(1+G91/100))</f>
      </c>
      <c r="I91" s="10"/>
      <c r="J91" s="9">
        <f>=IF(F91="","",H91*(1+I91/100))</f>
      </c>
      <c r="K91" s="9">
        <f>=IF(F91="","",H91-F91)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5"/>
      <c r="H92" s="4">
        <f>=IF(F92="","",F92*(1+G92/100))</f>
      </c>
      <c r="I92" s="5"/>
      <c r="J92" s="4">
        <f>=IF(F92="","",H92*(1+I92/100))</f>
      </c>
      <c r="K92" s="4">
        <f>=IF(F92="","",H92-F92)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10"/>
      <c r="H93" s="9">
        <f>=IF(F93="","",F93*(1+G93/100))</f>
      </c>
      <c r="I93" s="10"/>
      <c r="J93" s="9">
        <f>=IF(F93="","",H93*(1+I93/100))</f>
      </c>
      <c r="K93" s="9">
        <f>=IF(F93="","",H93-F93)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5"/>
      <c r="H94" s="4">
        <f>=IF(F94="","",F94*(1+G94/100))</f>
      </c>
      <c r="I94" s="5"/>
      <c r="J94" s="4">
        <f>=IF(F94="","",H94*(1+I94/100))</f>
      </c>
      <c r="K94" s="4">
        <f>=IF(F94="","",H94-F94)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10"/>
      <c r="H95" s="9">
        <f>=IF(F95="","",F95*(1+G95/100))</f>
      </c>
      <c r="I95" s="10"/>
      <c r="J95" s="9">
        <f>=IF(F95="","",H95*(1+I95/100))</f>
      </c>
      <c r="K95" s="9">
        <f>=IF(F95="","",H95-F95)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5"/>
      <c r="H96" s="4">
        <f>=IF(F96="","",F96*(1+G96/100))</f>
      </c>
      <c r="I96" s="5"/>
      <c r="J96" s="4">
        <f>=IF(F96="","",H96*(1+I96/100))</f>
      </c>
      <c r="K96" s="4">
        <f>=IF(F96="","",H96-F96)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10"/>
      <c r="H97" s="9">
        <f>=IF(F97="","",F97*(1+G97/100))</f>
      </c>
      <c r="I97" s="10"/>
      <c r="J97" s="9">
        <f>=IF(F97="","",H97*(1+I97/100))</f>
      </c>
      <c r="K97" s="9">
        <f>=IF(F97="","",H97-F97)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5"/>
      <c r="H98" s="4">
        <f>=IF(F98="","",F98*(1+G98/100))</f>
      </c>
      <c r="I98" s="5"/>
      <c r="J98" s="4">
        <f>=IF(F98="","",H98*(1+I98/100))</f>
      </c>
      <c r="K98" s="4">
        <f>=IF(F98="","",H98-F98)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10"/>
      <c r="H99" s="9">
        <f>=IF(F99="","",F99*(1+G99/100))</f>
      </c>
      <c r="I99" s="10"/>
      <c r="J99" s="9">
        <f>=IF(F99="","",H99*(1+I99/100))</f>
      </c>
      <c r="K99" s="9">
        <f>=IF(F99="","",H99-F99)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5"/>
      <c r="H100" s="4">
        <f>=IF(F100="","",F100*(1+G100/100))</f>
      </c>
      <c r="I100" s="5"/>
      <c r="J100" s="4">
        <f>=IF(F100="","",H100*(1+I100/100))</f>
      </c>
      <c r="K100" s="4">
        <f>=IF(F100="","",H100-F100)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10"/>
      <c r="H101" s="9">
        <f>=IF(F101="","",F101*(1+G101/100))</f>
      </c>
      <c r="I101" s="10"/>
      <c r="J101" s="9">
        <f>=IF(F101="","",H101*(1+I101/100))</f>
      </c>
      <c r="K101" s="9">
        <f>=IF(F101="","",H101-F101)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5"/>
      <c r="H102" s="4">
        <f>=IF(F102="","",F102*(1+G102/100))</f>
      </c>
      <c r="I102" s="5"/>
      <c r="J102" s="4">
        <f>=IF(F102="","",H102*(1+I102/100))</f>
      </c>
      <c r="K102" s="4">
        <f>=IF(F102="","",H102-F102)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10"/>
      <c r="H103" s="9">
        <f>=IF(F103="","",F103*(1+G103/100))</f>
      </c>
      <c r="I103" s="10"/>
      <c r="J103" s="9">
        <f>=IF(F103="","",H103*(1+I103/100))</f>
      </c>
      <c r="K103" s="9">
        <f>=IF(F103="","",H103-F103)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5"/>
      <c r="H104" s="4">
        <f>=IF(F104="","",F104*(1+G104/100))</f>
      </c>
      <c r="I104" s="5"/>
      <c r="J104" s="4">
        <f>=IF(F104="","",H104*(1+I104/100))</f>
      </c>
      <c r="K104" s="4">
        <f>=IF(F104="","",H104-F104)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10"/>
      <c r="H105" s="9">
        <f>=IF(F105="","",F105*(1+G105/100))</f>
      </c>
      <c r="I105" s="10"/>
      <c r="J105" s="9">
        <f>=IF(F105="","",H105*(1+I105/100))</f>
      </c>
      <c r="K105" s="9">
        <f>=IF(F105="","",H105-F105)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5"/>
      <c r="H106" s="4">
        <f>=IF(F106="","",F106*(1+G106/100))</f>
      </c>
      <c r="I106" s="5"/>
      <c r="J106" s="4">
        <f>=IF(F106="","",H106*(1+I106/100))</f>
      </c>
      <c r="K106" s="4">
        <f>=IF(F106="","",H106-F106)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10"/>
      <c r="H107" s="9">
        <f>=IF(F107="","",F107*(1+G107/100))</f>
      </c>
      <c r="I107" s="10"/>
      <c r="J107" s="9">
        <f>=IF(F107="","",H107*(1+I107/100))</f>
      </c>
      <c r="K107" s="9">
        <f>=IF(F107="","",H107-F107)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5"/>
      <c r="H108" s="4">
        <f>=IF(F108="","",F108*(1+G108/100))</f>
      </c>
      <c r="I108" s="5"/>
      <c r="J108" s="4">
        <f>=IF(F108="","",H108*(1+I108/100))</f>
      </c>
      <c r="K108" s="4">
        <f>=IF(F108="","",H108-F108)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10"/>
      <c r="H109" s="9">
        <f>=IF(F109="","",F109*(1+G109/100))</f>
      </c>
      <c r="I109" s="10"/>
      <c r="J109" s="9">
        <f>=IF(F109="","",H109*(1+I109/100))</f>
      </c>
      <c r="K109" s="9">
        <f>=IF(F109="","",H109-F109)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5"/>
      <c r="H110" s="4">
        <f>=IF(F110="","",F110*(1+G110/100))</f>
      </c>
      <c r="I110" s="5"/>
      <c r="J110" s="4">
        <f>=IF(F110="","",H110*(1+I110/100))</f>
      </c>
      <c r="K110" s="4">
        <f>=IF(F110="","",H110-F110)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10"/>
      <c r="H111" s="9">
        <f>=IF(F111="","",F111*(1+G111/100))</f>
      </c>
      <c r="I111" s="10"/>
      <c r="J111" s="9">
        <f>=IF(F111="","",H111*(1+I111/100))</f>
      </c>
      <c r="K111" s="9">
        <f>=IF(F111="","",H111-F111)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5"/>
      <c r="H112" s="4">
        <f>=IF(F112="","",F112*(1+G112/100))</f>
      </c>
      <c r="I112" s="5"/>
      <c r="J112" s="4">
        <f>=IF(F112="","",H112*(1+I112/100))</f>
      </c>
      <c r="K112" s="4">
        <f>=IF(F112="","",H112-F112)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10"/>
      <c r="H113" s="9">
        <f>=IF(F113="","",F113*(1+G113/100))</f>
      </c>
      <c r="I113" s="10"/>
      <c r="J113" s="9">
        <f>=IF(F113="","",H113*(1+I113/100))</f>
      </c>
      <c r="K113" s="9">
        <f>=IF(F113="","",H113-F113)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5"/>
      <c r="H114" s="4">
        <f>=IF(F114="","",F114*(1+G114/100))</f>
      </c>
      <c r="I114" s="5"/>
      <c r="J114" s="4">
        <f>=IF(F114="","",H114*(1+I114/100))</f>
      </c>
      <c r="K114" s="4">
        <f>=IF(F114="","",H114-F114)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10"/>
      <c r="H115" s="9">
        <f>=IF(F115="","",F115*(1+G115/100))</f>
      </c>
      <c r="I115" s="10"/>
      <c r="J115" s="9">
        <f>=IF(F115="","",H115*(1+I115/100))</f>
      </c>
      <c r="K115" s="9">
        <f>=IF(F115="","",H115-F115)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5"/>
      <c r="H116" s="4">
        <f>=IF(F116="","",F116*(1+G116/100))</f>
      </c>
      <c r="I116" s="5"/>
      <c r="J116" s="4">
        <f>=IF(F116="","",H116*(1+I116/100))</f>
      </c>
      <c r="K116" s="4">
        <f>=IF(F116="","",H116-F116)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10"/>
      <c r="H117" s="9">
        <f>=IF(F117="","",F117*(1+G117/100))</f>
      </c>
      <c r="I117" s="10"/>
      <c r="J117" s="9">
        <f>=IF(F117="","",H117*(1+I117/100))</f>
      </c>
      <c r="K117" s="9">
        <f>=IF(F117="","",H117-F117)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5"/>
      <c r="H118" s="4">
        <f>=IF(F118="","",F118*(1+G118/100))</f>
      </c>
      <c r="I118" s="5"/>
      <c r="J118" s="4">
        <f>=IF(F118="","",H118*(1+I118/100))</f>
      </c>
      <c r="K118" s="4">
        <f>=IF(F118="","",H118-F118)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10"/>
      <c r="H119" s="9">
        <f>=IF(F119="","",F119*(1+G119/100))</f>
      </c>
      <c r="I119" s="10"/>
      <c r="J119" s="9">
        <f>=IF(F119="","",H119*(1+I119/100))</f>
      </c>
      <c r="K119" s="9">
        <f>=IF(F119="","",H119-F119)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5"/>
      <c r="H120" s="4">
        <f>=IF(F120="","",F120*(1+G120/100))</f>
      </c>
      <c r="I120" s="5"/>
      <c r="J120" s="4">
        <f>=IF(F120="","",H120*(1+I120/100))</f>
      </c>
      <c r="K120" s="4">
        <f>=IF(F120="","",H120-F120)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10"/>
      <c r="H121" s="9">
        <f>=IF(F121="","",F121*(1+G121/100))</f>
      </c>
      <c r="I121" s="10"/>
      <c r="J121" s="9">
        <f>=IF(F121="","",H121*(1+I121/100))</f>
      </c>
      <c r="K121" s="9">
        <f>=IF(F121="","",H121-F121)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5"/>
      <c r="H122" s="4">
        <f>=IF(F122="","",F122*(1+G122/100))</f>
      </c>
      <c r="I122" s="5"/>
      <c r="J122" s="4">
        <f>=IF(F122="","",H122*(1+I122/100))</f>
      </c>
      <c r="K122" s="4">
        <f>=IF(F122="","",H122-F122)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10"/>
      <c r="H123" s="9">
        <f>=IF(F123="","",F123*(1+G123/100))</f>
      </c>
      <c r="I123" s="10"/>
      <c r="J123" s="9">
        <f>=IF(F123="","",H123*(1+I123/100))</f>
      </c>
      <c r="K123" s="9">
        <f>=IF(F123="","",H123-F123)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5"/>
      <c r="H124" s="4">
        <f>=IF(F124="","",F124*(1+G124/100))</f>
      </c>
      <c r="I124" s="5"/>
      <c r="J124" s="4">
        <f>=IF(F124="","",H124*(1+I124/100))</f>
      </c>
      <c r="K124" s="4">
        <f>=IF(F124="","",H124-F124)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10"/>
      <c r="H125" s="9">
        <f>=IF(F125="","",F125*(1+G125/100))</f>
      </c>
      <c r="I125" s="10"/>
      <c r="J125" s="9">
        <f>=IF(F125="","",H125*(1+I125/100))</f>
      </c>
      <c r="K125" s="9">
        <f>=IF(F125="","",H125-F125)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5"/>
      <c r="H126" s="4">
        <f>=IF(F126="","",F126*(1+G126/100))</f>
      </c>
      <c r="I126" s="5"/>
      <c r="J126" s="4">
        <f>=IF(F126="","",H126*(1+I126/100))</f>
      </c>
      <c r="K126" s="4">
        <f>=IF(F126="","",H126-F126)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10"/>
      <c r="H127" s="9">
        <f>=IF(F127="","",F127*(1+G127/100))</f>
      </c>
      <c r="I127" s="10"/>
      <c r="J127" s="9">
        <f>=IF(F127="","",H127*(1+I127/100))</f>
      </c>
      <c r="K127" s="9">
        <f>=IF(F127="","",H127-F127)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5"/>
      <c r="H128" s="4">
        <f>=IF(F128="","",F128*(1+G128/100))</f>
      </c>
      <c r="I128" s="5"/>
      <c r="J128" s="4">
        <f>=IF(F128="","",H128*(1+I128/100))</f>
      </c>
      <c r="K128" s="4">
        <f>=IF(F128="","",H128-F128)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10"/>
      <c r="H129" s="9">
        <f>=IF(F129="","",F129*(1+G129/100))</f>
      </c>
      <c r="I129" s="10"/>
      <c r="J129" s="9">
        <f>=IF(F129="","",H129*(1+I129/100))</f>
      </c>
      <c r="K129" s="9">
        <f>=IF(F129="","",H129-F129)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5"/>
      <c r="H130" s="4">
        <f>=IF(F130="","",F130*(1+G130/100))</f>
      </c>
      <c r="I130" s="5"/>
      <c r="J130" s="4">
        <f>=IF(F130="","",H130*(1+I130/100))</f>
      </c>
      <c r="K130" s="4">
        <f>=IF(F130="","",H130-F130)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10"/>
      <c r="H131" s="9">
        <f>=IF(F131="","",F131*(1+G131/100))</f>
      </c>
      <c r="I131" s="10"/>
      <c r="J131" s="9">
        <f>=IF(F131="","",H131*(1+I131/100))</f>
      </c>
      <c r="K131" s="9">
        <f>=IF(F131="","",H131-F131)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5"/>
      <c r="H132" s="4">
        <f>=IF(F132="","",F132*(1+G132/100))</f>
      </c>
      <c r="I132" s="5"/>
      <c r="J132" s="4">
        <f>=IF(F132="","",H132*(1+I132/100))</f>
      </c>
      <c r="K132" s="4">
        <f>=IF(F132="","",H132-F132)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10"/>
      <c r="H133" s="9">
        <f>=IF(F133="","",F133*(1+G133/100))</f>
      </c>
      <c r="I133" s="10"/>
      <c r="J133" s="9">
        <f>=IF(F133="","",H133*(1+I133/100))</f>
      </c>
      <c r="K133" s="9">
        <f>=IF(F133="","",H133-F133)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5"/>
      <c r="H134" s="4">
        <f>=IF(F134="","",F134*(1+G134/100))</f>
      </c>
      <c r="I134" s="5"/>
      <c r="J134" s="4">
        <f>=IF(F134="","",H134*(1+I134/100))</f>
      </c>
      <c r="K134" s="4">
        <f>=IF(F134="","",H134-F134)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10"/>
      <c r="H135" s="9">
        <f>=IF(F135="","",F135*(1+G135/100))</f>
      </c>
      <c r="I135" s="10"/>
      <c r="J135" s="9">
        <f>=IF(F135="","",H135*(1+I135/100))</f>
      </c>
      <c r="K135" s="9">
        <f>=IF(F135="","",H135-F135)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5"/>
      <c r="H136" s="4">
        <f>=IF(F136="","",F136*(1+G136/100))</f>
      </c>
      <c r="I136" s="5"/>
      <c r="J136" s="4">
        <f>=IF(F136="","",H136*(1+I136/100))</f>
      </c>
      <c r="K136" s="4">
        <f>=IF(F136="","",H136-F136)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10"/>
      <c r="H137" s="9">
        <f>=IF(F137="","",F137*(1+G137/100))</f>
      </c>
      <c r="I137" s="10"/>
      <c r="J137" s="9">
        <f>=IF(F137="","",H137*(1+I137/100))</f>
      </c>
      <c r="K137" s="9">
        <f>=IF(F137="","",H137-F137)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5"/>
      <c r="H138" s="4">
        <f>=IF(F138="","",F138*(1+G138/100))</f>
      </c>
      <c r="I138" s="5"/>
      <c r="J138" s="4">
        <f>=IF(F138="","",H138*(1+I138/100))</f>
      </c>
      <c r="K138" s="4">
        <f>=IF(F138="","",H138-F138)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10"/>
      <c r="H139" s="9">
        <f>=IF(F139="","",F139*(1+G139/100))</f>
      </c>
      <c r="I139" s="10"/>
      <c r="J139" s="9">
        <f>=IF(F139="","",H139*(1+I139/100))</f>
      </c>
      <c r="K139" s="9">
        <f>=IF(F139="","",H139-F139)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5"/>
      <c r="H140" s="4">
        <f>=IF(F140="","",F140*(1+G140/100))</f>
      </c>
      <c r="I140" s="5"/>
      <c r="J140" s="4">
        <f>=IF(F140="","",H140*(1+I140/100))</f>
      </c>
      <c r="K140" s="4">
        <f>=IF(F140="","",H140-F140)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10"/>
      <c r="H141" s="9">
        <f>=IF(F141="","",F141*(1+G141/100))</f>
      </c>
      <c r="I141" s="10"/>
      <c r="J141" s="9">
        <f>=IF(F141="","",H141*(1+I141/100))</f>
      </c>
      <c r="K141" s="9">
        <f>=IF(F141="","",H141-F141)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5"/>
      <c r="H142" s="4">
        <f>=IF(F142="","",F142*(1+G142/100))</f>
      </c>
      <c r="I142" s="5"/>
      <c r="J142" s="4">
        <f>=IF(F142="","",H142*(1+I142/100))</f>
      </c>
      <c r="K142" s="4">
        <f>=IF(F142="","",H142-F142)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10"/>
      <c r="H143" s="9">
        <f>=IF(F143="","",F143*(1+G143/100))</f>
      </c>
      <c r="I143" s="10"/>
      <c r="J143" s="9">
        <f>=IF(F143="","",H143*(1+I143/100))</f>
      </c>
      <c r="K143" s="9">
        <f>=IF(F143="","",H143-F143)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5"/>
      <c r="H144" s="4">
        <f>=IF(F144="","",F144*(1+G144/100))</f>
      </c>
      <c r="I144" s="5"/>
      <c r="J144" s="4">
        <f>=IF(F144="","",H144*(1+I144/100))</f>
      </c>
      <c r="K144" s="4">
        <f>=IF(F144="","",H144-F144)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10"/>
      <c r="H145" s="9">
        <f>=IF(F145="","",F145*(1+G145/100))</f>
      </c>
      <c r="I145" s="10"/>
      <c r="J145" s="9">
        <f>=IF(F145="","",H145*(1+I145/100))</f>
      </c>
      <c r="K145" s="9">
        <f>=IF(F145="","",H145-F145)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5"/>
      <c r="H146" s="4">
        <f>=IF(F146="","",F146*(1+G146/100))</f>
      </c>
      <c r="I146" s="5"/>
      <c r="J146" s="4">
        <f>=IF(F146="","",H146*(1+I146/100))</f>
      </c>
      <c r="K146" s="4">
        <f>=IF(F146="","",H146-F146)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10"/>
      <c r="H147" s="9">
        <f>=IF(F147="","",F147*(1+G147/100))</f>
      </c>
      <c r="I147" s="10"/>
      <c r="J147" s="9">
        <f>=IF(F147="","",H147*(1+I147/100))</f>
      </c>
      <c r="K147" s="9">
        <f>=IF(F147="","",H147-F147)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5"/>
      <c r="H148" s="4">
        <f>=IF(F148="","",F148*(1+G148/100))</f>
      </c>
      <c r="I148" s="5"/>
      <c r="J148" s="4">
        <f>=IF(F148="","",H148*(1+I148/100))</f>
      </c>
      <c r="K148" s="4">
        <f>=IF(F148="","",H148-F148)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10"/>
      <c r="H149" s="9">
        <f>=IF(F149="","",F149*(1+G149/100))</f>
      </c>
      <c r="I149" s="10"/>
      <c r="J149" s="9">
        <f>=IF(F149="","",H149*(1+I149/100))</f>
      </c>
      <c r="K149" s="9">
        <f>=IF(F149="","",H149-F149)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5"/>
      <c r="H150" s="4">
        <f>=IF(F150="","",F150*(1+G150/100))</f>
      </c>
      <c r="I150" s="5"/>
      <c r="J150" s="4">
        <f>=IF(F150="","",H150*(1+I150/100))</f>
      </c>
      <c r="K150" s="4">
        <f>=IF(F150="","",H150-F150)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10"/>
      <c r="H151" s="9">
        <f>=IF(F151="","",F151*(1+G151/100))</f>
      </c>
      <c r="I151" s="10"/>
      <c r="J151" s="9">
        <f>=IF(F151="","",H151*(1+I151/100))</f>
      </c>
      <c r="K151" s="9">
        <f>=IF(F151="","",H151-F151)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5"/>
      <c r="H152" s="4">
        <f>=IF(F152="","",F152*(1+G152/100))</f>
      </c>
      <c r="I152" s="5"/>
      <c r="J152" s="4">
        <f>=IF(F152="","",H152*(1+I152/100))</f>
      </c>
      <c r="K152" s="4">
        <f>=IF(F152="","",H152-F152)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10"/>
      <c r="H153" s="9">
        <f>=IF(F153="","",F153*(1+G153/100))</f>
      </c>
      <c r="I153" s="10"/>
      <c r="J153" s="9">
        <f>=IF(F153="","",H153*(1+I153/100))</f>
      </c>
      <c r="K153" s="9">
        <f>=IF(F153="","",H153-F153)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5"/>
      <c r="H154" s="4">
        <f>=IF(F154="","",F154*(1+G154/100))</f>
      </c>
      <c r="I154" s="5"/>
      <c r="J154" s="4">
        <f>=IF(F154="","",H154*(1+I154/100))</f>
      </c>
      <c r="K154" s="4">
        <f>=IF(F154="","",H154-F154)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10"/>
      <c r="H155" s="9">
        <f>=IF(F155="","",F155*(1+G155/100))</f>
      </c>
      <c r="I155" s="10"/>
      <c r="J155" s="9">
        <f>=IF(F155="","",H155*(1+I155/100))</f>
      </c>
      <c r="K155" s="9">
        <f>=IF(F155="","",H155-F155)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5"/>
      <c r="H156" s="4">
        <f>=IF(F156="","",F156*(1+G156/100))</f>
      </c>
      <c r="I156" s="5"/>
      <c r="J156" s="4">
        <f>=IF(F156="","",H156*(1+I156/100))</f>
      </c>
      <c r="K156" s="4">
        <f>=IF(F156="","",H156-F156)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10"/>
      <c r="H157" s="9">
        <f>=IF(F157="","",F157*(1+G157/100))</f>
      </c>
      <c r="I157" s="10"/>
      <c r="J157" s="9">
        <f>=IF(F157="","",H157*(1+I157/100))</f>
      </c>
      <c r="K157" s="9">
        <f>=IF(F157="","",H157-F157)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5"/>
      <c r="H158" s="4">
        <f>=IF(F158="","",F158*(1+G158/100))</f>
      </c>
      <c r="I158" s="5"/>
      <c r="J158" s="4">
        <f>=IF(F158="","",H158*(1+I158/100))</f>
      </c>
      <c r="K158" s="4">
        <f>=IF(F158="","",H158-F158)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10"/>
      <c r="H159" s="9">
        <f>=IF(F159="","",F159*(1+G159/100))</f>
      </c>
      <c r="I159" s="10"/>
      <c r="J159" s="9">
        <f>=IF(F159="","",H159*(1+I159/100))</f>
      </c>
      <c r="K159" s="9">
        <f>=IF(F159="","",H159-F159)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5"/>
      <c r="H160" s="4">
        <f>=IF(F160="","",F160*(1+G160/100))</f>
      </c>
      <c r="I160" s="5"/>
      <c r="J160" s="4">
        <f>=IF(F160="","",H160*(1+I160/100))</f>
      </c>
      <c r="K160" s="4">
        <f>=IF(F160="","",H160-F160)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10"/>
      <c r="H161" s="9">
        <f>=IF(F161="","",F161*(1+G161/100))</f>
      </c>
      <c r="I161" s="10"/>
      <c r="J161" s="9">
        <f>=IF(F161="","",H161*(1+I161/100))</f>
      </c>
      <c r="K161" s="9">
        <f>=IF(F161="","",H161-F161)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5"/>
      <c r="H162" s="4">
        <f>=IF(F162="","",F162*(1+G162/100))</f>
      </c>
      <c r="I162" s="5"/>
      <c r="J162" s="4">
        <f>=IF(F162="","",H162*(1+I162/100))</f>
      </c>
      <c r="K162" s="4">
        <f>=IF(F162="","",H162-F162)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10"/>
      <c r="H163" s="9">
        <f>=IF(F163="","",F163*(1+G163/100))</f>
      </c>
      <c r="I163" s="10"/>
      <c r="J163" s="9">
        <f>=IF(F163="","",H163*(1+I163/100))</f>
      </c>
      <c r="K163" s="9">
        <f>=IF(F163="","",H163-F163)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5"/>
      <c r="H164" s="4">
        <f>=IF(F164="","",F164*(1+G164/100))</f>
      </c>
      <c r="I164" s="5"/>
      <c r="J164" s="4">
        <f>=IF(F164="","",H164*(1+I164/100))</f>
      </c>
      <c r="K164" s="4">
        <f>=IF(F164="","",H164-F164)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10"/>
      <c r="H165" s="9">
        <f>=IF(F165="","",F165*(1+G165/100))</f>
      </c>
      <c r="I165" s="10"/>
      <c r="J165" s="9">
        <f>=IF(F165="","",H165*(1+I165/100))</f>
      </c>
      <c r="K165" s="9">
        <f>=IF(F165="","",H165-F165)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5"/>
      <c r="H166" s="4">
        <f>=IF(F166="","",F166*(1+G166/100))</f>
      </c>
      <c r="I166" s="5"/>
      <c r="J166" s="4">
        <f>=IF(F166="","",H166*(1+I166/100))</f>
      </c>
      <c r="K166" s="4">
        <f>=IF(F166="","",H166-F166)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10"/>
      <c r="H167" s="9">
        <f>=IF(F167="","",F167*(1+G167/100))</f>
      </c>
      <c r="I167" s="10"/>
      <c r="J167" s="9">
        <f>=IF(F167="","",H167*(1+I167/100))</f>
      </c>
      <c r="K167" s="9">
        <f>=IF(F167="","",H167-F167)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5"/>
      <c r="H168" s="4">
        <f>=IF(F168="","",F168*(1+G168/100))</f>
      </c>
      <c r="I168" s="5"/>
      <c r="J168" s="4">
        <f>=IF(F168="","",H168*(1+I168/100))</f>
      </c>
      <c r="K168" s="4">
        <f>=IF(F168="","",H168-F168)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10"/>
      <c r="H169" s="9">
        <f>=IF(F169="","",F169*(1+G169/100))</f>
      </c>
      <c r="I169" s="10"/>
      <c r="J169" s="9">
        <f>=IF(F169="","",H169*(1+I169/100))</f>
      </c>
      <c r="K169" s="9">
        <f>=IF(F169="","",H169-F169)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5"/>
      <c r="H170" s="4">
        <f>=IF(F170="","",F170*(1+G170/100))</f>
      </c>
      <c r="I170" s="5"/>
      <c r="J170" s="4">
        <f>=IF(F170="","",H170*(1+I170/100))</f>
      </c>
      <c r="K170" s="4">
        <f>=IF(F170="","",H170-F170)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10"/>
      <c r="H171" s="9">
        <f>=IF(F171="","",F171*(1+G171/100))</f>
      </c>
      <c r="I171" s="10"/>
      <c r="J171" s="9">
        <f>=IF(F171="","",H171*(1+I171/100))</f>
      </c>
      <c r="K171" s="9">
        <f>=IF(F171="","",H171-F171)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5"/>
      <c r="H172" s="4">
        <f>=IF(F172="","",F172*(1+G172/100))</f>
      </c>
      <c r="I172" s="5"/>
      <c r="J172" s="4">
        <f>=IF(F172="","",H172*(1+I172/100))</f>
      </c>
      <c r="K172" s="4">
        <f>=IF(F172="","",H172-F172)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10"/>
      <c r="H173" s="9">
        <f>=IF(F173="","",F173*(1+G173/100))</f>
      </c>
      <c r="I173" s="10"/>
      <c r="J173" s="9">
        <f>=IF(F173="","",H173*(1+I173/100))</f>
      </c>
      <c r="K173" s="9">
        <f>=IF(F173="","",H173-F173)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5"/>
      <c r="H174" s="4">
        <f>=IF(F174="","",F174*(1+G174/100))</f>
      </c>
      <c r="I174" s="5"/>
      <c r="J174" s="4">
        <f>=IF(F174="","",H174*(1+I174/100))</f>
      </c>
      <c r="K174" s="4">
        <f>=IF(F174="","",H174-F174)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10"/>
      <c r="H175" s="9">
        <f>=IF(F175="","",F175*(1+G175/100))</f>
      </c>
      <c r="I175" s="10"/>
      <c r="J175" s="9">
        <f>=IF(F175="","",H175*(1+I175/100))</f>
      </c>
      <c r="K175" s="9">
        <f>=IF(F175="","",H175-F175)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5"/>
      <c r="H176" s="4">
        <f>=IF(F176="","",F176*(1+G176/100))</f>
      </c>
      <c r="I176" s="5"/>
      <c r="J176" s="4">
        <f>=IF(F176="","",H176*(1+I176/100))</f>
      </c>
      <c r="K176" s="4">
        <f>=IF(F176="","",H176-F176)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10"/>
      <c r="H177" s="9">
        <f>=IF(F177="","",F177*(1+G177/100))</f>
      </c>
      <c r="I177" s="10"/>
      <c r="J177" s="9">
        <f>=IF(F177="","",H177*(1+I177/100))</f>
      </c>
      <c r="K177" s="9">
        <f>=IF(F177="","",H177-F177)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5"/>
      <c r="H178" s="4">
        <f>=IF(F178="","",F178*(1+G178/100))</f>
      </c>
      <c r="I178" s="5"/>
      <c r="J178" s="4">
        <f>=IF(F178="","",H178*(1+I178/100))</f>
      </c>
      <c r="K178" s="4">
        <f>=IF(F178="","",H178-F178)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10"/>
      <c r="H179" s="9">
        <f>=IF(F179="","",F179*(1+G179/100))</f>
      </c>
      <c r="I179" s="10"/>
      <c r="J179" s="9">
        <f>=IF(F179="","",H179*(1+I179/100))</f>
      </c>
      <c r="K179" s="9">
        <f>=IF(F179="","",H179-F179)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5"/>
      <c r="H180" s="4">
        <f>=IF(F180="","",F180*(1+G180/100))</f>
      </c>
      <c r="I180" s="5"/>
      <c r="J180" s="4">
        <f>=IF(F180="","",H180*(1+I180/100))</f>
      </c>
      <c r="K180" s="4">
        <f>=IF(F180="","",H180-F180)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10"/>
      <c r="H181" s="9">
        <f>=IF(F181="","",F181*(1+G181/100))</f>
      </c>
      <c r="I181" s="10"/>
      <c r="J181" s="9">
        <f>=IF(F181="","",H181*(1+I181/100))</f>
      </c>
      <c r="K181" s="9">
        <f>=IF(F181="","",H181-F181)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5"/>
      <c r="H182" s="4">
        <f>=IF(F182="","",F182*(1+G182/100))</f>
      </c>
      <c r="I182" s="5"/>
      <c r="J182" s="4">
        <f>=IF(F182="","",H182*(1+I182/100))</f>
      </c>
      <c r="K182" s="4">
        <f>=IF(F182="","",H182-F182)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10"/>
      <c r="H183" s="9">
        <f>=IF(F183="","",F183*(1+G183/100))</f>
      </c>
      <c r="I183" s="10"/>
      <c r="J183" s="9">
        <f>=IF(F183="","",H183*(1+I183/100))</f>
      </c>
      <c r="K183" s="9">
        <f>=IF(F183="","",H183-F183)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5"/>
      <c r="H184" s="4">
        <f>=IF(F184="","",F184*(1+G184/100))</f>
      </c>
      <c r="I184" s="5"/>
      <c r="J184" s="4">
        <f>=IF(F184="","",H184*(1+I184/100))</f>
      </c>
      <c r="K184" s="4">
        <f>=IF(F184="","",H184-F184)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10"/>
      <c r="H185" s="9">
        <f>=IF(F185="","",F185*(1+G185/100))</f>
      </c>
      <c r="I185" s="10"/>
      <c r="J185" s="9">
        <f>=IF(F185="","",H185*(1+I185/100))</f>
      </c>
      <c r="K185" s="9">
        <f>=IF(F185="","",H185-F185)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5"/>
      <c r="H186" s="4">
        <f>=IF(F186="","",F186*(1+G186/100))</f>
      </c>
      <c r="I186" s="5"/>
      <c r="J186" s="4">
        <f>=IF(F186="","",H186*(1+I186/100))</f>
      </c>
      <c r="K186" s="4">
        <f>=IF(F186="","",H186-F186)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10"/>
      <c r="H187" s="9">
        <f>=IF(F187="","",F187*(1+G187/100))</f>
      </c>
      <c r="I187" s="10"/>
      <c r="J187" s="9">
        <f>=IF(F187="","",H187*(1+I187/100))</f>
      </c>
      <c r="K187" s="9">
        <f>=IF(F187="","",H187-F187)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5"/>
      <c r="H188" s="4">
        <f>=IF(F188="","",F188*(1+G188/100))</f>
      </c>
      <c r="I188" s="5"/>
      <c r="J188" s="4">
        <f>=IF(F188="","",H188*(1+I188/100))</f>
      </c>
      <c r="K188" s="4">
        <f>=IF(F188="","",H188-F188)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10"/>
      <c r="H189" s="9">
        <f>=IF(F189="","",F189*(1+G189/100))</f>
      </c>
      <c r="I189" s="10"/>
      <c r="J189" s="9">
        <f>=IF(F189="","",H189*(1+I189/100))</f>
      </c>
      <c r="K189" s="9">
        <f>=IF(F189="","",H189-F189)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5"/>
      <c r="H190" s="4">
        <f>=IF(F190="","",F190*(1+G190/100))</f>
      </c>
      <c r="I190" s="5"/>
      <c r="J190" s="4">
        <f>=IF(F190="","",H190*(1+I190/100))</f>
      </c>
      <c r="K190" s="4">
        <f>=IF(F190="","",H190-F190)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10"/>
      <c r="H191" s="9">
        <f>=IF(F191="","",F191*(1+G191/100))</f>
      </c>
      <c r="I191" s="10"/>
      <c r="J191" s="9">
        <f>=IF(F191="","",H191*(1+I191/100))</f>
      </c>
      <c r="K191" s="9">
        <f>=IF(F191="","",H191-F191)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5"/>
      <c r="H192" s="4">
        <f>=IF(F192="","",F192*(1+G192/100))</f>
      </c>
      <c r="I192" s="5"/>
      <c r="J192" s="4">
        <f>=IF(F192="","",H192*(1+I192/100))</f>
      </c>
      <c r="K192" s="4">
        <f>=IF(F192="","",H192-F192)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10"/>
      <c r="H193" s="9">
        <f>=IF(F193="","",F193*(1+G193/100))</f>
      </c>
      <c r="I193" s="10"/>
      <c r="J193" s="9">
        <f>=IF(F193="","",H193*(1+I193/100))</f>
      </c>
      <c r="K193" s="9">
        <f>=IF(F193="","",H193-F193)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5"/>
      <c r="H194" s="4">
        <f>=IF(F194="","",F194*(1+G194/100))</f>
      </c>
      <c r="I194" s="5"/>
      <c r="J194" s="4">
        <f>=IF(F194="","",H194*(1+I194/100))</f>
      </c>
      <c r="K194" s="4">
        <f>=IF(F194="","",H194-F194)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10"/>
      <c r="H195" s="9">
        <f>=IF(F195="","",F195*(1+G195/100))</f>
      </c>
      <c r="I195" s="10"/>
      <c r="J195" s="9">
        <f>=IF(F195="","",H195*(1+I195/100))</f>
      </c>
      <c r="K195" s="9">
        <f>=IF(F195="","",H195-F195)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5"/>
      <c r="H196" s="4">
        <f>=IF(F196="","",F196*(1+G196/100))</f>
      </c>
      <c r="I196" s="5"/>
      <c r="J196" s="4">
        <f>=IF(F196="","",H196*(1+I196/100))</f>
      </c>
      <c r="K196" s="4">
        <f>=IF(F196="","",H196-F196)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10"/>
      <c r="H197" s="9">
        <f>=IF(F197="","",F197*(1+G197/100))</f>
      </c>
      <c r="I197" s="10"/>
      <c r="J197" s="9">
        <f>=IF(F197="","",H197*(1+I197/100))</f>
      </c>
      <c r="K197" s="9">
        <f>=IF(F197="","",H197-F197)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5"/>
      <c r="H198" s="4">
        <f>=IF(F198="","",F198*(1+G198/100))</f>
      </c>
      <c r="I198" s="5"/>
      <c r="J198" s="4">
        <f>=IF(F198="","",H198*(1+I198/100))</f>
      </c>
      <c r="K198" s="4">
        <f>=IF(F198="","",H198-F198)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10"/>
      <c r="H199" s="9">
        <f>=IF(F199="","",F199*(1+G199/100))</f>
      </c>
      <c r="I199" s="10"/>
      <c r="J199" s="9">
        <f>=IF(F199="","",H199*(1+I199/100))</f>
      </c>
      <c r="K199" s="9">
        <f>=IF(F199="","",H199-F199)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5"/>
      <c r="H200" s="4">
        <f>=IF(F200="","",F200*(1+G200/100))</f>
      </c>
      <c r="I200" s="5"/>
      <c r="J200" s="4">
        <f>=IF(F200="","",H200*(1+I200/100))</f>
      </c>
      <c r="K200" s="4">
        <f>=IF(F200="","",H200-F200)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10"/>
      <c r="H201" s="9">
        <f>=IF(F201="","",F201*(1+G201/100))</f>
      </c>
      <c r="I201" s="10"/>
      <c r="J201" s="9">
        <f>=IF(F201="","",H201*(1+I201/100))</f>
      </c>
      <c r="K201" s="9">
        <f>=IF(F201="","",H201-F201)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5"/>
      <c r="H202" s="4">
        <f>=IF(F202="","",F202*(1+G202/100))</f>
      </c>
      <c r="I202" s="5"/>
      <c r="J202" s="4">
        <f>=IF(F202="","",H202*(1+I202/100))</f>
      </c>
      <c r="K202" s="4">
        <f>=IF(F202="","",H202-F202)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10"/>
      <c r="H203" s="9">
        <f>=IF(F203="","",F203*(1+G203/100))</f>
      </c>
      <c r="I203" s="10"/>
      <c r="J203" s="9">
        <f>=IF(F203="","",H203*(1+I203/100))</f>
      </c>
      <c r="K203" s="9">
        <f>=IF(F203="","",H203-F203)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5"/>
      <c r="H204" s="4">
        <f>=IF(F204="","",F204*(1+G204/100))</f>
      </c>
      <c r="I204" s="5"/>
      <c r="J204" s="4">
        <f>=IF(F204="","",H204*(1+I204/100))</f>
      </c>
      <c r="K204" s="4">
        <f>=IF(F204="","",H204-F204)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10"/>
      <c r="H205" s="9">
        <f>=IF(F205="","",F205*(1+G205/100))</f>
      </c>
      <c r="I205" s="10"/>
      <c r="J205" s="9">
        <f>=IF(F205="","",H205*(1+I205/100))</f>
      </c>
      <c r="K205" s="9">
        <f>=IF(F205="","",H205-F205)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5"/>
      <c r="H206" s="4">
        <f>=IF(F206="","",F206*(1+G206/100))</f>
      </c>
      <c r="I206" s="5"/>
      <c r="J206" s="4">
        <f>=IF(F206="","",H206*(1+I206/100))</f>
      </c>
      <c r="K206" s="4">
        <f>=IF(F206="","",H206-F206)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10"/>
      <c r="H207" s="9">
        <f>=IF(F207="","",F207*(1+G207/100))</f>
      </c>
      <c r="I207" s="10"/>
      <c r="J207" s="9">
        <f>=IF(F207="","",H207*(1+I207/100))</f>
      </c>
      <c r="K207" s="9">
        <f>=IF(F207="","",H207-F207)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5"/>
      <c r="H208" s="4">
        <f>=IF(F208="","",F208*(1+G208/100))</f>
      </c>
      <c r="I208" s="5"/>
      <c r="J208" s="4">
        <f>=IF(F208="","",H208*(1+I208/100))</f>
      </c>
      <c r="K208" s="4">
        <f>=IF(F208="","",H208-F208)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10"/>
      <c r="H209" s="9">
        <f>=IF(F209="","",F209*(1+G209/100))</f>
      </c>
      <c r="I209" s="10"/>
      <c r="J209" s="9">
        <f>=IF(F209="","",H209*(1+I209/100))</f>
      </c>
      <c r="K209" s="9">
        <f>=IF(F209="","",H209-F209)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5"/>
      <c r="H210" s="4">
        <f>=IF(F210="","",F210*(1+G210/100))</f>
      </c>
      <c r="I210" s="5"/>
      <c r="J210" s="4">
        <f>=IF(F210="","",H210*(1+I210/100))</f>
      </c>
      <c r="K210" s="4">
        <f>=IF(F210="","",H210-F210)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10"/>
      <c r="H211" s="9">
        <f>=IF(F211="","",F211*(1+G211/100))</f>
      </c>
      <c r="I211" s="10"/>
      <c r="J211" s="9">
        <f>=IF(F211="","",H211*(1+I211/100))</f>
      </c>
      <c r="K211" s="9">
        <f>=IF(F211="","",H211-F211)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5"/>
      <c r="H212" s="4">
        <f>=IF(F212="","",F212*(1+G212/100))</f>
      </c>
      <c r="I212" s="5"/>
      <c r="J212" s="4">
        <f>=IF(F212="","",H212*(1+I212/100))</f>
      </c>
      <c r="K212" s="4">
        <f>=IF(F212="","",H212-F212)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10"/>
      <c r="H213" s="9">
        <f>=IF(F213="","",F213*(1+G213/100))</f>
      </c>
      <c r="I213" s="10"/>
      <c r="J213" s="9">
        <f>=IF(F213="","",H213*(1+I213/100))</f>
      </c>
      <c r="K213" s="9">
        <f>=IF(F213="","",H213-F213)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5"/>
      <c r="H214" s="4">
        <f>=IF(F214="","",F214*(1+G214/100))</f>
      </c>
      <c r="I214" s="5"/>
      <c r="J214" s="4">
        <f>=IF(F214="","",H214*(1+I214/100))</f>
      </c>
      <c r="K214" s="4">
        <f>=IF(F214="","",H214-F214)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10"/>
      <c r="H215" s="9">
        <f>=IF(F215="","",F215*(1+G215/100))</f>
      </c>
      <c r="I215" s="10"/>
      <c r="J215" s="9">
        <f>=IF(F215="","",H215*(1+I215/100))</f>
      </c>
      <c r="K215" s="9">
        <f>=IF(F215="","",H215-F215)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5"/>
      <c r="H216" s="4">
        <f>=IF(F216="","",F216*(1+G216/100))</f>
      </c>
      <c r="I216" s="5"/>
      <c r="J216" s="4">
        <f>=IF(F216="","",H216*(1+I216/100))</f>
      </c>
      <c r="K216" s="4">
        <f>=IF(F216="","",H216-F216)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10"/>
      <c r="H217" s="9">
        <f>=IF(F217="","",F217*(1+G217/100))</f>
      </c>
      <c r="I217" s="10"/>
      <c r="J217" s="9">
        <f>=IF(F217="","",H217*(1+I217/100))</f>
      </c>
      <c r="K217" s="9">
        <f>=IF(F217="","",H217-F217)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5"/>
      <c r="H218" s="4">
        <f>=IF(F218="","",F218*(1+G218/100))</f>
      </c>
      <c r="I218" s="5"/>
      <c r="J218" s="4">
        <f>=IF(F218="","",H218*(1+I218/100))</f>
      </c>
      <c r="K218" s="4">
        <f>=IF(F218="","",H218-F218)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10"/>
      <c r="H219" s="9">
        <f>=IF(F219="","",F219*(1+G219/100))</f>
      </c>
      <c r="I219" s="10"/>
      <c r="J219" s="9">
        <f>=IF(F219="","",H219*(1+I219/100))</f>
      </c>
      <c r="K219" s="9">
        <f>=IF(F219="","",H219-F219)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5"/>
      <c r="H220" s="4">
        <f>=IF(F220="","",F220*(1+G220/100))</f>
      </c>
      <c r="I220" s="5"/>
      <c r="J220" s="4">
        <f>=IF(F220="","",H220*(1+I220/100))</f>
      </c>
      <c r="K220" s="4">
        <f>=IF(F220="","",H220-F220)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10"/>
      <c r="H221" s="9">
        <f>=IF(F221="","",F221*(1+G221/100))</f>
      </c>
      <c r="I221" s="10"/>
      <c r="J221" s="9">
        <f>=IF(F221="","",H221*(1+I221/100))</f>
      </c>
      <c r="K221" s="9">
        <f>=IF(F221="","",H221-F221)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5"/>
      <c r="H222" s="4">
        <f>=IF(F222="","",F222*(1+G222/100))</f>
      </c>
      <c r="I222" s="5"/>
      <c r="J222" s="4">
        <f>=IF(F222="","",H222*(1+I222/100))</f>
      </c>
      <c r="K222" s="4">
        <f>=IF(F222="","",H222-F222)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10"/>
      <c r="H223" s="9">
        <f>=IF(F223="","",F223*(1+G223/100))</f>
      </c>
      <c r="I223" s="10"/>
      <c r="J223" s="9">
        <f>=IF(F223="","",H223*(1+I223/100))</f>
      </c>
      <c r="K223" s="9">
        <f>=IF(F223="","",H223-F223)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5"/>
      <c r="H224" s="4">
        <f>=IF(F224="","",F224*(1+G224/100))</f>
      </c>
      <c r="I224" s="5"/>
      <c r="J224" s="4">
        <f>=IF(F224="","",H224*(1+I224/100))</f>
      </c>
      <c r="K224" s="4">
        <f>=IF(F224="","",H224-F224)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10"/>
      <c r="H225" s="9">
        <f>=IF(F225="","",F225*(1+G225/100))</f>
      </c>
      <c r="I225" s="10"/>
      <c r="J225" s="9">
        <f>=IF(F225="","",H225*(1+I225/100))</f>
      </c>
      <c r="K225" s="9">
        <f>=IF(F225="","",H225-F225)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5"/>
      <c r="H226" s="4">
        <f>=IF(F226="","",F226*(1+G226/100))</f>
      </c>
      <c r="I226" s="5"/>
      <c r="J226" s="4">
        <f>=IF(F226="","",H226*(1+I226/100))</f>
      </c>
      <c r="K226" s="4">
        <f>=IF(F226="","",H226-F226)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10"/>
      <c r="H227" s="9">
        <f>=IF(F227="","",F227*(1+G227/100))</f>
      </c>
      <c r="I227" s="10"/>
      <c r="J227" s="9">
        <f>=IF(F227="","",H227*(1+I227/100))</f>
      </c>
      <c r="K227" s="9">
        <f>=IF(F227="","",H227-F227)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5"/>
      <c r="H228" s="4">
        <f>=IF(F228="","",F228*(1+G228/100))</f>
      </c>
      <c r="I228" s="5"/>
      <c r="J228" s="4">
        <f>=IF(F228="","",H228*(1+I228/100))</f>
      </c>
      <c r="K228" s="4">
        <f>=IF(F228="","",H228-F228)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10"/>
      <c r="H229" s="9">
        <f>=IF(F229="","",F229*(1+G229/100))</f>
      </c>
      <c r="I229" s="10"/>
      <c r="J229" s="9">
        <f>=IF(F229="","",H229*(1+I229/100))</f>
      </c>
      <c r="K229" s="9">
        <f>=IF(F229="","",H229-F229)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5"/>
      <c r="H230" s="4">
        <f>=IF(F230="","",F230*(1+G230/100))</f>
      </c>
      <c r="I230" s="5"/>
      <c r="J230" s="4">
        <f>=IF(F230="","",H230*(1+I230/100))</f>
      </c>
      <c r="K230" s="4">
        <f>=IF(F230="","",H230-F230)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10"/>
      <c r="H231" s="9">
        <f>=IF(F231="","",F231*(1+G231/100))</f>
      </c>
      <c r="I231" s="10"/>
      <c r="J231" s="9">
        <f>=IF(F231="","",H231*(1+I231/100))</f>
      </c>
      <c r="K231" s="9">
        <f>=IF(F231="","",H231-F231)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5"/>
      <c r="H232" s="4">
        <f>=IF(F232="","",F232*(1+G232/100))</f>
      </c>
      <c r="I232" s="5"/>
      <c r="J232" s="4">
        <f>=IF(F232="","",H232*(1+I232/100))</f>
      </c>
      <c r="K232" s="4">
        <f>=IF(F232="","",H232-F232)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10"/>
      <c r="H233" s="9">
        <f>=IF(F233="","",F233*(1+G233/100))</f>
      </c>
      <c r="I233" s="10"/>
      <c r="J233" s="9">
        <f>=IF(F233="","",H233*(1+I233/100))</f>
      </c>
      <c r="K233" s="9">
        <f>=IF(F233="","",H233-F233)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5"/>
      <c r="H234" s="4">
        <f>=IF(F234="","",F234*(1+G234/100))</f>
      </c>
      <c r="I234" s="5"/>
      <c r="J234" s="4">
        <f>=IF(F234="","",H234*(1+I234/100))</f>
      </c>
      <c r="K234" s="4">
        <f>=IF(F234="","",H234-F234)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10"/>
      <c r="H235" s="9">
        <f>=IF(F235="","",F235*(1+G235/100))</f>
      </c>
      <c r="I235" s="10"/>
      <c r="J235" s="9">
        <f>=IF(F235="","",H235*(1+I235/100))</f>
      </c>
      <c r="K235" s="9">
        <f>=IF(F235="","",H235-F235)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5"/>
      <c r="H236" s="4">
        <f>=IF(F236="","",F236*(1+G236/100))</f>
      </c>
      <c r="I236" s="5"/>
      <c r="J236" s="4">
        <f>=IF(F236="","",H236*(1+I236/100))</f>
      </c>
      <c r="K236" s="4">
        <f>=IF(F236="","",H236-F236)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10"/>
      <c r="H237" s="9">
        <f>=IF(F237="","",F237*(1+G237/100))</f>
      </c>
      <c r="I237" s="10"/>
      <c r="J237" s="9">
        <f>=IF(F237="","",H237*(1+I237/100))</f>
      </c>
      <c r="K237" s="9">
        <f>=IF(F237="","",H237-F237)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5"/>
      <c r="H238" s="4">
        <f>=IF(F238="","",F238*(1+G238/100))</f>
      </c>
      <c r="I238" s="5"/>
      <c r="J238" s="4">
        <f>=IF(F238="","",H238*(1+I238/100))</f>
      </c>
      <c r="K238" s="4">
        <f>=IF(F238="","",H238-F238)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10"/>
      <c r="H239" s="9">
        <f>=IF(F239="","",F239*(1+G239/100))</f>
      </c>
      <c r="I239" s="10"/>
      <c r="J239" s="9">
        <f>=IF(F239="","",H239*(1+I239/100))</f>
      </c>
      <c r="K239" s="9">
        <f>=IF(F239="","",H239-F239)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5"/>
      <c r="H240" s="4">
        <f>=IF(F240="","",F240*(1+G240/100))</f>
      </c>
      <c r="I240" s="5"/>
      <c r="J240" s="4">
        <f>=IF(F240="","",H240*(1+I240/100))</f>
      </c>
      <c r="K240" s="4">
        <f>=IF(F240="","",H240-F240)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10"/>
      <c r="H241" s="9">
        <f>=IF(F241="","",F241*(1+G241/100))</f>
      </c>
      <c r="I241" s="10"/>
      <c r="J241" s="9">
        <f>=IF(F241="","",H241*(1+I241/100))</f>
      </c>
      <c r="K241" s="9">
        <f>=IF(F241="","",H241-F241)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5"/>
      <c r="H242" s="4">
        <f>=IF(F242="","",F242*(1+G242/100))</f>
      </c>
      <c r="I242" s="5"/>
      <c r="J242" s="4">
        <f>=IF(F242="","",H242*(1+I242/100))</f>
      </c>
      <c r="K242" s="4">
        <f>=IF(F242="","",H242-F242)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10"/>
      <c r="H243" s="9">
        <f>=IF(F243="","",F243*(1+G243/100))</f>
      </c>
      <c r="I243" s="10"/>
      <c r="J243" s="9">
        <f>=IF(F243="","",H243*(1+I243/100))</f>
      </c>
      <c r="K243" s="9">
        <f>=IF(F243="","",H243-F243)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5"/>
      <c r="H244" s="4">
        <f>=IF(F244="","",F244*(1+G244/100))</f>
      </c>
      <c r="I244" s="5"/>
      <c r="J244" s="4">
        <f>=IF(F244="","",H244*(1+I244/100))</f>
      </c>
      <c r="K244" s="4">
        <f>=IF(F244="","",H244-F244)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10"/>
      <c r="H245" s="9">
        <f>=IF(F245="","",F245*(1+G245/100))</f>
      </c>
      <c r="I245" s="10"/>
      <c r="J245" s="9">
        <f>=IF(F245="","",H245*(1+I245/100))</f>
      </c>
      <c r="K245" s="9">
        <f>=IF(F245="","",H245-F245)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5"/>
      <c r="H246" s="4">
        <f>=IF(F246="","",F246*(1+G246/100))</f>
      </c>
      <c r="I246" s="5"/>
      <c r="J246" s="4">
        <f>=IF(F246="","",H246*(1+I246/100))</f>
      </c>
      <c r="K246" s="4">
        <f>=IF(F246="","",H246-F246)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10"/>
      <c r="H247" s="9">
        <f>=IF(F247="","",F247*(1+G247/100))</f>
      </c>
      <c r="I247" s="10"/>
      <c r="J247" s="9">
        <f>=IF(F247="","",H247*(1+I247/100))</f>
      </c>
      <c r="K247" s="9">
        <f>=IF(F247="","",H247-F247)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5"/>
      <c r="H248" s="4">
        <f>=IF(F248="","",F248*(1+G248/100))</f>
      </c>
      <c r="I248" s="5"/>
      <c r="J248" s="4">
        <f>=IF(F248="","",H248*(1+I248/100))</f>
      </c>
      <c r="K248" s="4">
        <f>=IF(F248="","",H248-F248)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10"/>
      <c r="H249" s="9">
        <f>=IF(F249="","",F249*(1+G249/100))</f>
      </c>
      <c r="I249" s="10"/>
      <c r="J249" s="9">
        <f>=IF(F249="","",H249*(1+I249/100))</f>
      </c>
      <c r="K249" s="9">
        <f>=IF(F249="","",H249-F249)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5"/>
      <c r="H250" s="4">
        <f>=IF(F250="","",F250*(1+G250/100))</f>
      </c>
      <c r="I250" s="5"/>
      <c r="J250" s="4">
        <f>=IF(F250="","",H250*(1+I250/100))</f>
      </c>
      <c r="K250" s="4">
        <f>=IF(F250="","",H250-F250)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10"/>
      <c r="H251" s="9">
        <f>=IF(F251="","",F251*(1+G251/100))</f>
      </c>
      <c r="I251" s="10"/>
      <c r="J251" s="9">
        <f>=IF(F251="","",H251*(1+I251/100))</f>
      </c>
      <c r="K251" s="9">
        <f>=IF(F251="","",H251-F251)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5"/>
      <c r="H252" s="4">
        <f>=IF(F252="","",F252*(1+G252/100))</f>
      </c>
      <c r="I252" s="5"/>
      <c r="J252" s="4">
        <f>=IF(F252="","",H252*(1+I252/100))</f>
      </c>
      <c r="K252" s="4">
        <f>=IF(F252="","",H252-F252)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10"/>
      <c r="H253" s="9">
        <f>=IF(F253="","",F253*(1+G253/100))</f>
      </c>
      <c r="I253" s="10"/>
      <c r="J253" s="9">
        <f>=IF(F253="","",H253*(1+I253/100))</f>
      </c>
      <c r="K253" s="9">
        <f>=IF(F253="","",H253-F253)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5"/>
      <c r="H254" s="4">
        <f>=IF(F254="","",F254*(1+G254/100))</f>
      </c>
      <c r="I254" s="5"/>
      <c r="J254" s="4">
        <f>=IF(F254="","",H254*(1+I254/100))</f>
      </c>
      <c r="K254" s="4">
        <f>=IF(F254="","",H254-F254)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10"/>
      <c r="H255" s="9">
        <f>=IF(F255="","",F255*(1+G255/100))</f>
      </c>
      <c r="I255" s="10"/>
      <c r="J255" s="9">
        <f>=IF(F255="","",H255*(1+I255/100))</f>
      </c>
      <c r="K255" s="9">
        <f>=IF(F255="","",H255-F255)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5"/>
      <c r="H256" s="4">
        <f>=IF(F256="","",F256*(1+G256/100))</f>
      </c>
      <c r="I256" s="5"/>
      <c r="J256" s="4">
        <f>=IF(F256="","",H256*(1+I256/100))</f>
      </c>
      <c r="K256" s="4">
        <f>=IF(F256="","",H256-F256)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10"/>
      <c r="H257" s="9">
        <f>=IF(F257="","",F257*(1+G257/100))</f>
      </c>
      <c r="I257" s="10"/>
      <c r="J257" s="9">
        <f>=IF(F257="","",H257*(1+I257/100))</f>
      </c>
      <c r="K257" s="9">
        <f>=IF(F257="","",H257-F257)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5"/>
      <c r="H258" s="4">
        <f>=IF(F258="","",F258*(1+G258/100))</f>
      </c>
      <c r="I258" s="5"/>
      <c r="J258" s="4">
        <f>=IF(F258="","",H258*(1+I258/100))</f>
      </c>
      <c r="K258" s="4">
        <f>=IF(F258="","",H258-F258)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10"/>
      <c r="H259" s="9">
        <f>=IF(F259="","",F259*(1+G259/100))</f>
      </c>
      <c r="I259" s="10"/>
      <c r="J259" s="9">
        <f>=IF(F259="","",H259*(1+I259/100))</f>
      </c>
      <c r="K259" s="9">
        <f>=IF(F259="","",H259-F259)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5"/>
      <c r="H260" s="4">
        <f>=IF(F260="","",F260*(1+G260/100))</f>
      </c>
      <c r="I260" s="5"/>
      <c r="J260" s="4">
        <f>=IF(F260="","",H260*(1+I260/100))</f>
      </c>
      <c r="K260" s="4">
        <f>=IF(F260="","",H260-F260)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10"/>
      <c r="H261" s="9">
        <f>=IF(F261="","",F261*(1+G261/100))</f>
      </c>
      <c r="I261" s="10"/>
      <c r="J261" s="9">
        <f>=IF(F261="","",H261*(1+I261/100))</f>
      </c>
      <c r="K261" s="9">
        <f>=IF(F261="","",H261-F261)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5"/>
      <c r="H262" s="4">
        <f>=IF(F262="","",F262*(1+G262/100))</f>
      </c>
      <c r="I262" s="5"/>
      <c r="J262" s="4">
        <f>=IF(F262="","",H262*(1+I262/100))</f>
      </c>
      <c r="K262" s="4">
        <f>=IF(F262="","",H262-F262)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10"/>
      <c r="H263" s="9">
        <f>=IF(F263="","",F263*(1+G263/100))</f>
      </c>
      <c r="I263" s="10"/>
      <c r="J263" s="9">
        <f>=IF(F263="","",H263*(1+I263/100))</f>
      </c>
      <c r="K263" s="9">
        <f>=IF(F263="","",H263-F263)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5"/>
      <c r="H264" s="4">
        <f>=IF(F264="","",F264*(1+G264/100))</f>
      </c>
      <c r="I264" s="5"/>
      <c r="J264" s="4">
        <f>=IF(F264="","",H264*(1+I264/100))</f>
      </c>
      <c r="K264" s="4">
        <f>=IF(F264="","",H264-F264)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10"/>
      <c r="H265" s="9">
        <f>=IF(F265="","",F265*(1+G265/100))</f>
      </c>
      <c r="I265" s="10"/>
      <c r="J265" s="9">
        <f>=IF(F265="","",H265*(1+I265/100))</f>
      </c>
      <c r="K265" s="9">
        <f>=IF(F265="","",H265-F265)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5"/>
      <c r="H266" s="4">
        <f>=IF(F266="","",F266*(1+G266/100))</f>
      </c>
      <c r="I266" s="5"/>
      <c r="J266" s="4">
        <f>=IF(F266="","",H266*(1+I266/100))</f>
      </c>
      <c r="K266" s="4">
        <f>=IF(F266="","",H266-F266)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10"/>
      <c r="H267" s="9">
        <f>=IF(F267="","",F267*(1+G267/100))</f>
      </c>
      <c r="I267" s="10"/>
      <c r="J267" s="9">
        <f>=IF(F267="","",H267*(1+I267/100))</f>
      </c>
      <c r="K267" s="9">
        <f>=IF(F267="","",H267-F267)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5"/>
      <c r="H268" s="4">
        <f>=IF(F268="","",F268*(1+G268/100))</f>
      </c>
      <c r="I268" s="5"/>
      <c r="J268" s="4">
        <f>=IF(F268="","",H268*(1+I268/100))</f>
      </c>
      <c r="K268" s="4">
        <f>=IF(F268="","",H268-F268)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10"/>
      <c r="H269" s="9">
        <f>=IF(F269="","",F269*(1+G269/100))</f>
      </c>
      <c r="I269" s="10"/>
      <c r="J269" s="9">
        <f>=IF(F269="","",H269*(1+I269/100))</f>
      </c>
      <c r="K269" s="9">
        <f>=IF(F269="","",H269-F269)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5"/>
      <c r="H270" s="4">
        <f>=IF(F270="","",F270*(1+G270/100))</f>
      </c>
      <c r="I270" s="5"/>
      <c r="J270" s="4">
        <f>=IF(F270="","",H270*(1+I270/100))</f>
      </c>
      <c r="K270" s="4">
        <f>=IF(F270="","",H270-F270)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10"/>
      <c r="H271" s="9">
        <f>=IF(F271="","",F271*(1+G271/100))</f>
      </c>
      <c r="I271" s="10"/>
      <c r="J271" s="9">
        <f>=IF(F271="","",H271*(1+I271/100))</f>
      </c>
      <c r="K271" s="9">
        <f>=IF(F271="","",H271-F271)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5"/>
      <c r="H272" s="4">
        <f>=IF(F272="","",F272*(1+G272/100))</f>
      </c>
      <c r="I272" s="5"/>
      <c r="J272" s="4">
        <f>=IF(F272="","",H272*(1+I272/100))</f>
      </c>
      <c r="K272" s="4">
        <f>=IF(F272="","",H272-F272)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10"/>
      <c r="H273" s="9">
        <f>=IF(F273="","",F273*(1+G273/100))</f>
      </c>
      <c r="I273" s="10"/>
      <c r="J273" s="9">
        <f>=IF(F273="","",H273*(1+I273/100))</f>
      </c>
      <c r="K273" s="9">
        <f>=IF(F273="","",H273-F273)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5"/>
      <c r="H274" s="4">
        <f>=IF(F274="","",F274*(1+G274/100))</f>
      </c>
      <c r="I274" s="5"/>
      <c r="J274" s="4">
        <f>=IF(F274="","",H274*(1+I274/100))</f>
      </c>
      <c r="K274" s="4">
        <f>=IF(F274="","",H274-F274)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10"/>
      <c r="H275" s="9">
        <f>=IF(F275="","",F275*(1+G275/100))</f>
      </c>
      <c r="I275" s="10"/>
      <c r="J275" s="9">
        <f>=IF(F275="","",H275*(1+I275/100))</f>
      </c>
      <c r="K275" s="9">
        <f>=IF(F275="","",H275-F275)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5"/>
      <c r="H276" s="4">
        <f>=IF(F276="","",F276*(1+G276/100))</f>
      </c>
      <c r="I276" s="5"/>
      <c r="J276" s="4">
        <f>=IF(F276="","",H276*(1+I276/100))</f>
      </c>
      <c r="K276" s="4">
        <f>=IF(F276="","",H276-F276)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10"/>
      <c r="H277" s="9">
        <f>=IF(F277="","",F277*(1+G277/100))</f>
      </c>
      <c r="I277" s="10"/>
      <c r="J277" s="9">
        <f>=IF(F277="","",H277*(1+I277/100))</f>
      </c>
      <c r="K277" s="9">
        <f>=IF(F277="","",H277-F277)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5"/>
      <c r="H278" s="4">
        <f>=IF(F278="","",F278*(1+G278/100))</f>
      </c>
      <c r="I278" s="5"/>
      <c r="J278" s="4">
        <f>=IF(F278="","",H278*(1+I278/100))</f>
      </c>
      <c r="K278" s="4">
        <f>=IF(F278="","",H278-F278)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10"/>
      <c r="H279" s="9">
        <f>=IF(F279="","",F279*(1+G279/100))</f>
      </c>
      <c r="I279" s="10"/>
      <c r="J279" s="9">
        <f>=IF(F279="","",H279*(1+I279/100))</f>
      </c>
      <c r="K279" s="9">
        <f>=IF(F279="","",H279-F279)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5"/>
      <c r="H280" s="4">
        <f>=IF(F280="","",F280*(1+G280/100))</f>
      </c>
      <c r="I280" s="5"/>
      <c r="J280" s="4">
        <f>=IF(F280="","",H280*(1+I280/100))</f>
      </c>
      <c r="K280" s="4">
        <f>=IF(F280="","",H280-F280)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10"/>
      <c r="H281" s="9">
        <f>=IF(F281="","",F281*(1+G281/100))</f>
      </c>
      <c r="I281" s="10"/>
      <c r="J281" s="9">
        <f>=IF(F281="","",H281*(1+I281/100))</f>
      </c>
      <c r="K281" s="9">
        <f>=IF(F281="","",H281-F281)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5"/>
      <c r="H282" s="4">
        <f>=IF(F282="","",F282*(1+G282/100))</f>
      </c>
      <c r="I282" s="5"/>
      <c r="J282" s="4">
        <f>=IF(F282="","",H282*(1+I282/100))</f>
      </c>
      <c r="K282" s="4">
        <f>=IF(F282="","",H282-F282)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10"/>
      <c r="H283" s="9">
        <f>=IF(F283="","",F283*(1+G283/100))</f>
      </c>
      <c r="I283" s="10"/>
      <c r="J283" s="9">
        <f>=IF(F283="","",H283*(1+I283/100))</f>
      </c>
      <c r="K283" s="9">
        <f>=IF(F283="","",H283-F283)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5"/>
      <c r="H284" s="4">
        <f>=IF(F284="","",F284*(1+G284/100))</f>
      </c>
      <c r="I284" s="5"/>
      <c r="J284" s="4">
        <f>=IF(F284="","",H284*(1+I284/100))</f>
      </c>
      <c r="K284" s="4">
        <f>=IF(F284="","",H284-F284)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10"/>
      <c r="H285" s="9">
        <f>=IF(F285="","",F285*(1+G285/100))</f>
      </c>
      <c r="I285" s="10"/>
      <c r="J285" s="9">
        <f>=IF(F285="","",H285*(1+I285/100))</f>
      </c>
      <c r="K285" s="9">
        <f>=IF(F285="","",H285-F285)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5"/>
      <c r="H286" s="4">
        <f>=IF(F286="","",F286*(1+G286/100))</f>
      </c>
      <c r="I286" s="5"/>
      <c r="J286" s="4">
        <f>=IF(F286="","",H286*(1+I286/100))</f>
      </c>
      <c r="K286" s="4">
        <f>=IF(F286="","",H286-F286)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10"/>
      <c r="H287" s="9">
        <f>=IF(F287="","",F287*(1+G287/100))</f>
      </c>
      <c r="I287" s="10"/>
      <c r="J287" s="9">
        <f>=IF(F287="","",H287*(1+I287/100))</f>
      </c>
      <c r="K287" s="9">
        <f>=IF(F287="","",H287-F287)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5"/>
      <c r="H288" s="4">
        <f>=IF(F288="","",F288*(1+G288/100))</f>
      </c>
      <c r="I288" s="5"/>
      <c r="J288" s="4">
        <f>=IF(F288="","",H288*(1+I288/100))</f>
      </c>
      <c r="K288" s="4">
        <f>=IF(F288="","",H288-F288)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10"/>
      <c r="H289" s="9">
        <f>=IF(F289="","",F289*(1+G289/100))</f>
      </c>
      <c r="I289" s="10"/>
      <c r="J289" s="9">
        <f>=IF(F289="","",H289*(1+I289/100))</f>
      </c>
      <c r="K289" s="9">
        <f>=IF(F289="","",H289-F289)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5"/>
      <c r="H290" s="4">
        <f>=IF(F290="","",F290*(1+G290/100))</f>
      </c>
      <c r="I290" s="5"/>
      <c r="J290" s="4">
        <f>=IF(F290="","",H290*(1+I290/100))</f>
      </c>
      <c r="K290" s="4">
        <f>=IF(F290="","",H290-F290)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10"/>
      <c r="H291" s="9">
        <f>=IF(F291="","",F291*(1+G291/100))</f>
      </c>
      <c r="I291" s="10"/>
      <c r="J291" s="9">
        <f>=IF(F291="","",H291*(1+I291/100))</f>
      </c>
      <c r="K291" s="9">
        <f>=IF(F291="","",H291-F291)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5"/>
      <c r="H292" s="4">
        <f>=IF(F292="","",F292*(1+G292/100))</f>
      </c>
      <c r="I292" s="5"/>
      <c r="J292" s="4">
        <f>=IF(F292="","",H292*(1+I292/100))</f>
      </c>
      <c r="K292" s="4">
        <f>=IF(F292="","",H292-F292)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10"/>
      <c r="H293" s="9">
        <f>=IF(F293="","",F293*(1+G293/100))</f>
      </c>
      <c r="I293" s="10"/>
      <c r="J293" s="9">
        <f>=IF(F293="","",H293*(1+I293/100))</f>
      </c>
      <c r="K293" s="9">
        <f>=IF(F293="","",H293-F293)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5"/>
      <c r="H294" s="4">
        <f>=IF(F294="","",F294*(1+G294/100))</f>
      </c>
      <c r="I294" s="5"/>
      <c r="J294" s="4">
        <f>=IF(F294="","",H294*(1+I294/100))</f>
      </c>
      <c r="K294" s="4">
        <f>=IF(F294="","",H294-F294)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10"/>
      <c r="H295" s="9">
        <f>=IF(F295="","",F295*(1+G295/100))</f>
      </c>
      <c r="I295" s="10"/>
      <c r="J295" s="9">
        <f>=IF(F295="","",H295*(1+I295/100))</f>
      </c>
      <c r="K295" s="9">
        <f>=IF(F295="","",H295-F295)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5"/>
      <c r="H296" s="4">
        <f>=IF(F296="","",F296*(1+G296/100))</f>
      </c>
      <c r="I296" s="5"/>
      <c r="J296" s="4">
        <f>=IF(F296="","",H296*(1+I296/100))</f>
      </c>
      <c r="K296" s="4">
        <f>=IF(F296="","",H296-F296)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10"/>
      <c r="H297" s="9">
        <f>=IF(F297="","",F297*(1+G297/100))</f>
      </c>
      <c r="I297" s="10"/>
      <c r="J297" s="9">
        <f>=IF(F297="","",H297*(1+I297/100))</f>
      </c>
      <c r="K297" s="9">
        <f>=IF(F297="","",H297-F297)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5"/>
      <c r="H298" s="4">
        <f>=IF(F298="","",F298*(1+G298/100))</f>
      </c>
      <c r="I298" s="5"/>
      <c r="J298" s="4">
        <f>=IF(F298="","",H298*(1+I298/100))</f>
      </c>
      <c r="K298" s="4">
        <f>=IF(F298="","",H298-F298)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10"/>
      <c r="H299" s="9">
        <f>=IF(F299="","",F299*(1+G299/100))</f>
      </c>
      <c r="I299" s="10"/>
      <c r="J299" s="9">
        <f>=IF(F299="","",H299*(1+I299/100))</f>
      </c>
      <c r="K299" s="9">
        <f>=IF(F299="","",H299-F299)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5"/>
      <c r="H300" s="4">
        <f>=IF(F300="","",F300*(1+G300/100))</f>
      </c>
      <c r="I300" s="5"/>
      <c r="J300" s="4">
        <f>=IF(F300="","",H300*(1+I300/100))</f>
      </c>
      <c r="K300" s="4">
        <f>=IF(F300="","",H300-F300)</f>
      </c>
      <c r="L300" s="2"/>
      <c r="M300" s="6"/>
    </row>
  </sheetData>
  <autoFilter ref="A1:M1"/>
  <conditionalFormatting sqref="G2:G300">
    <cfRule type="cellIs" dxfId="0" priority="1" operator="lessThan">
      <formula>10</formula>
    </cfRule>
  </conditionalFormatting>
  <conditionalFormatting sqref="G2:G300">
    <cfRule type="cellIs" dxfId="1" priority="1" operator="greaterThanOrEqual">
      <formula>40</formula>
    </cfRule>
  </conditionalFormatting>
  <dataValidations count="4">
    <dataValidation type="list" allowBlank="1" showErrorMessage="1" errorTitle="Μη έγκυρη τιμή" error="Παρακαλούμε επιλέξτε μια επιλογή από τη λίστα." sqref="D10:D300">
      <formula1>"Χαρτικά,Καθαριότητα,Τρόφιμα,Ηλεκτρονικά,Συσκευασία,Άλλο"</formula1>
    </dataValidation>
    <dataValidation type="list" allowBlank="1" showErrorMessage="1" errorTitle="Μη έγκυρη τιμή" error="Παρακαλούμε επιλέξτε μια επιλογή από τη λίστα." sqref="D2:D300">
      <formula1>"Χαρτικά,Καθαριότητα,Τρόφιμα,Ηλεκτρονικά,Συσκευασία,Άλλο"</formula1>
    </dataValidation>
    <dataValidation type="list" allowBlank="1" showErrorMessage="1" errorTitle="Μη έγκυρη τιμή" error="Παρακαλούμε επιλέξτε μια επιλογή από τη λίστα." sqref="E10:E300">
      <formula1>"Τεμ.,Kg,Lt,Κουτί,Πακέτο"</formula1>
    </dataValidation>
    <dataValidation type="list" allowBlank="1" showErrorMessage="1" errorTitle="Μη έγκυρη τιμή" error="Παρακαλούμε επιλέξτε μια επιλογή από τη λίστα." sqref="E2:E300">
      <formula1>"Τεμ.,Kg,Lt,Κουτί,Πακέτο"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39</v>
      </c>
    </row>
    <row r="3" spans="2:2" x14ac:dyDescent="0.25">
      <c r="B3" s="13" t="s">
        <v>40</v>
      </c>
    </row>
    <row r="5" spans="2:5" x14ac:dyDescent="0.25">
      <c r="B5" s="14" t="s">
        <v>41</v>
      </c>
      <c r="C5" s="15"/>
      <c r="E5" s="16" t="s">
        <v>42</v>
      </c>
    </row>
    <row r="6" ht="30" customHeight="1" spans="2:5" x14ac:dyDescent="0.25">
      <c r="B6" s="17" t="s">
        <v>43</v>
      </c>
      <c r="C6" s="18">
        <f>COUNTA('Δεδομένα'!C2:C300)</f>
      </c>
      <c r="E6" s="19" t="s">
        <v>44</v>
      </c>
    </row>
    <row r="7" ht="30" customHeight="1" spans="2:5" x14ac:dyDescent="0.25">
      <c r="B7" s="17" t="s">
        <v>45</v>
      </c>
      <c r="C7" s="20">
        <f>IFERROR(AVERAGE('Δεδομένα'!G2:G300),0)</f>
      </c>
      <c r="E7" s="19" t="s">
        <v>46</v>
      </c>
    </row>
    <row r="8" ht="30" customHeight="1" spans="2:5" x14ac:dyDescent="0.25">
      <c r="B8" s="17" t="s">
        <v>47</v>
      </c>
      <c r="C8" s="21">
        <f>IFERROR(AVERAGE('Δεδομένα'!F2:F300),0)</f>
      </c>
      <c r="E8" s="19" t="s">
        <v>48</v>
      </c>
    </row>
    <row r="9" ht="30" customHeight="1" spans="2:5" x14ac:dyDescent="0.25">
      <c r="B9" s="17" t="s">
        <v>49</v>
      </c>
      <c r="C9" s="21">
        <f>IFERROR(AVERAGE('Δεδομένα'!H2:H300),0)</f>
      </c>
      <c r="E9" s="19" t="s">
        <v>50</v>
      </c>
    </row>
    <row r="10" ht="30" customHeight="1" spans="2:5" x14ac:dyDescent="0.25">
      <c r="B10" s="17" t="s">
        <v>51</v>
      </c>
      <c r="C10" s="21">
        <f>MAX('Δεδομένα'!J2:J300)</f>
      </c>
      <c r="E10" s="19" t="s">
        <v>52</v>
      </c>
    </row>
    <row r="11" spans="2:3" x14ac:dyDescent="0.25">
      <c r="B11" s="17" t="s">
        <v>53</v>
      </c>
      <c r="C11" s="21">
        <f>SUM('Δεδομένα'!K2:K300)</f>
      </c>
    </row>
    <row r="12" ht="24" customHeight="1" spans="5:5" x14ac:dyDescent="0.25">
      <c r="E12" s="22" t="s">
        <v>54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23" t="s">
        <v>3</v>
      </c>
      <c r="B1" s="23" t="s">
        <v>4</v>
      </c>
    </row>
    <row r="2" spans="1:2" x14ac:dyDescent="0.25">
      <c r="A2" t="s">
        <v>16</v>
      </c>
      <c r="B2" t="s">
        <v>23</v>
      </c>
    </row>
    <row r="3" spans="1:2" x14ac:dyDescent="0.25">
      <c r="A3" t="s">
        <v>22</v>
      </c>
      <c r="B3" t="s">
        <v>55</v>
      </c>
    </row>
    <row r="4" spans="1:2" x14ac:dyDescent="0.25">
      <c r="A4" t="s">
        <v>56</v>
      </c>
      <c r="B4" t="s">
        <v>57</v>
      </c>
    </row>
    <row r="5" spans="1:2" x14ac:dyDescent="0.25">
      <c r="A5" t="s">
        <v>37</v>
      </c>
      <c r="B5" t="s">
        <v>28</v>
      </c>
    </row>
    <row r="6" spans="1:2" x14ac:dyDescent="0.25">
      <c r="A6" t="s">
        <v>32</v>
      </c>
      <c r="B6" t="s">
        <v>17</v>
      </c>
    </row>
    <row r="7" spans="1:1" x14ac:dyDescent="0.25">
      <c r="A7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Δεδομένα</vt:lpstr>
      <vt:lpstr>Σύνοψη</vt:lpstr>
      <vt:lpstr>Λίστες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Ürün Fiyat Listesi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