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<sst xmlns="http://schemas.openxmlformats.org/spreadsheetml/2006/main" count="61" uniqueCount="46">
  <si>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Fecha</t>
  </si>
  <si>
    <t>Tipo</t>
  </si>
  <si>
    <t>Categoría</t>
  </si>
  <si>
    <t>Descripción</t>
  </si>
  <si>
    <t>Importe (sin IVA)</t>
  </si>
  <si>
    <t>IVA %</t>
  </si>
  <si>
    <t>Importe del IVA</t>
  </si>
  <si>
    <t>Total general</t>
  </si>
  <si>
    <t>Forma de pago</t>
  </si>
  <si>
    <t>Mes</t>
  </si>
  <si>
    <t>Gasto</t>
  </si>
  <si>
    <t>Alquiler</t>
  </si>
  <si>
    <t>Alquiler del local de agosto</t>
  </si>
  <si>
    <t>Transferencia</t>
  </si>
  <si>
    <t>Ingreso</t>
  </si>
  <si>
    <t>Venta</t>
  </si>
  <si>
    <t>Ingresos por ventas al por menor</t>
  </si>
  <si>
    <t>Efectivo</t>
  </si>
  <si>
    <t>Compra de mercancía</t>
  </si>
  <si>
    <t>Compra de productos al por mayor</t>
  </si>
  <si>
    <t>Personal</t>
  </si>
  <si>
    <t>Pago de nóminas</t>
  </si>
  <si>
    <t>Pedido corporativo</t>
  </si>
  <si>
    <t>Plantilla de Excel para Control de Ingresos y Gastos</t>
  </si>
  <si>
    <t>Plantilla de Excel gratuita · stokexcel.com</t>
  </si>
  <si>
    <t>RESUMEN</t>
  </si>
  <si>
    <t>¿CÓMO SE USA?</t>
  </si>
  <si>
    <t>Total ingresos (con IVA)</t>
  </si>
  <si>
    <t>1. Introduzca cada ingreso y cada gasto en una fila; elija Ingreso/Gasto en la columna Tipo.</t>
  </si>
  <si>
    <t>Total gastos (con IVA)</t>
  </si>
  <si>
    <t>2. Basta con escribir el tipo de IVA: el importe del IVA y el total general se calculan automáticamente.</t>
  </si>
  <si>
    <t>Beneficio / pérdida neto</t>
  </si>
  <si>
    <t>3. Amplíe la lista de categorías en la hoja "Listas" según su negocio.</t>
  </si>
  <si>
    <t>IVA repercutido</t>
  </si>
  <si>
    <t>4. La columna Mes se genera sola a partir de la fecha; úsela para filtrar por mes.</t>
  </si>
  <si>
    <t>IVA soportado</t>
  </si>
  <si>
    <t>5. La hoja Resumen muestra al instante el beneficio o pérdida neto y la diferencia de IVA.</t>
  </si>
  <si>
    <t>Número de registros</t>
  </si>
  <si>
    <t>Cuando Excel se queda corto: Ofisx en la nube, desde el móvil, automático →</t>
  </si>
  <si>
    <t>Tarjeta de crédito</t>
  </si>
  <si>
    <t>Cheque</t>
  </si>
  <si>
    <t>Factura</t>
  </si>
  <si>
    <t>Pagaré</t>
  </si>
  <si>
    <t>Impuestos</t>
  </si>
  <si>
    <t>Transporte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</si>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</sst>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"Gasto"</formula>
    </cfRule>
  </conditionalFormatting>
  <conditionalFormatting sqref="B2:B300">
    <cfRule type="cellIs" dxfId="1" priority="1" operator="equal">
      <formula>"Ingreso"</formula>
    </cfRule>
  </conditionalFormatting>
  <dataValidations count="6">
    <dataValidation type="list" allowBlank="1" showErrorMessage="1" errorTitle="Valor no válido" error="Seleccione una opción de la lista." sqref="B10:B300">
      <formula1>"Ingreso,Gasto"</formula1>
    </dataValidation>
    <dataValidation type="list" allowBlank="1" showErrorMessage="1" errorTitle="Valor no válido" error="Seleccione una opción de la lista." sqref="B2:B300">
      <formula1>"Ingreso,Gasto"</formula1>
    </dataValidation>
    <dataValidation type="list" allowBlank="1" showErrorMessage="1" errorTitle="Valor no válido" error="Seleccione una opción de la lista." sqref="C10:C300">
      <formula1>"Venta,Alquiler,Personal,Compra de mercancía,Factura,Impuestos,Transporte,Otro"</formula1>
    </dataValidation>
    <dataValidation type="list" allowBlank="1" showErrorMessage="1" errorTitle="Valor no válido" error="Seleccione una opción de la lista." sqref="C2:C300">
      <formula1>"Venta,Alquiler,Personal,Compra de mercancía,Factura,Impuestos,Transporte,Otro"</formula1>
    </dataValidation>
    <dataValidation type="list" allowBlank="1" showErrorMessage="1" errorTitle="Valor no válido" error="Seleccione una opción de la lista." sqref="I10:I300">
      <formula1>"Efectivo,Tarjeta de crédito,Transferencia,Cheque,Pagaré"</formula1>
    </dataValidation>
    <dataValidation type="list" allowBlank="1" showErrorMessage="1" errorTitle="Valor no válido" error="Seleccione una opción de la lista." sqref="I2:I300">
      <formula1>"Efectivo,Tarjeta de crédito,Transferencia,Cheque,Pagaré"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SUMIF('Datos'!B2:B300,"Ingreso",'Datos'!H2:H300)</f>
      </c>
      <c r="E6" s="19" t="s">
        <v>28</v>
      </c>
    </row>
    <row r="7" ht="30" customHeight="1" spans="2:5" x14ac:dyDescent="0.25">
      <c r="B7" s="17" t="s">
        <v>29</v>
      </c>
      <c r="C7" s="18">
        <f>SUMIF('Datos'!B2:B300,"Gasto",'Datos'!H2:H300)</f>
      </c>
      <c r="E7" s="19" t="s">
        <v>30</v>
      </c>
    </row>
    <row r="8" ht="30" customHeight="1" spans="2:5" x14ac:dyDescent="0.25">
      <c r="B8" s="17" t="s">
        <v>31</v>
      </c>
      <c r="C8" s="18">
        <f>SUMIF('Datos'!B2:B300,"Ingreso",'Datos'!H2:H300)-SUMIF('Datos'!B2:B300,"Gasto",'Datos'!H2:H300)</f>
      </c>
      <c r="E8" s="19" t="s">
        <v>32</v>
      </c>
    </row>
    <row r="9" ht="30" customHeight="1" spans="2:5" x14ac:dyDescent="0.25">
      <c r="B9" s="17" t="s">
        <v>33</v>
      </c>
      <c r="C9" s="18">
        <f>SUMIF('Datos'!B2:B300,"Ingreso",'Datos'!G2:G300)</f>
      </c>
      <c r="E9" s="19" t="s">
        <v>34</v>
      </c>
    </row>
    <row r="10" ht="30" customHeight="1" spans="2:5" x14ac:dyDescent="0.25">
      <c r="B10" s="17" t="s">
        <v>35</v>
      </c>
      <c r="C10" s="18">
        <f>SUMIF('Datos'!B2:B300,"Gasto",'Datos'!G2:G300)</f>
      </c>
      <c r="E10" s="19" t="s">
        <v>36</v>
      </c>
    </row>
    <row r="11" spans="2:3" x14ac:dyDescent="0.25">
      <c r="B11" s="17" t="s">
        <v>37</v>
      </c>
      <c r="C11" s="20">
        <f>COUNTA('Datos'!A2:A300)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