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  <sheet sheetId="2" name="Riepilogo" state="visible" r:id="rId5"/>
    <sheet sheetId="3" name="Elenchi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<sst xmlns="http://schemas.openxmlformats.org/spreadsheetml/2006/main" count="48" uniqueCount="42">
  <si>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N. fattura</t>
  </si>
  <si>
    <t>Cliente / Azienda</t>
  </si>
  <si>
    <t>Data fattura</t>
  </si>
  <si>
    <t>Tipo fattura</t>
  </si>
  <si>
    <t>Imponibile (₺)</t>
  </si>
  <si>
    <t>IVA %</t>
  </si>
  <si>
    <t>Importo IVA</t>
  </si>
  <si>
    <t>Totale complessivo</t>
  </si>
  <si>
    <t>Scadenza</t>
  </si>
  <si>
    <t>Pagato</t>
  </si>
  <si>
    <t>Residuo</t>
  </si>
  <si>
    <t>Stato pagamento</t>
  </si>
  <si>
    <t>Ritardo (giorni)</t>
  </si>
  <si>
    <t>FT-2026001</t>
  </si>
  <si>
    <t>Yılmaz Kırtasiye Ltd.</t>
  </si>
  <si>
    <t>Vendita</t>
  </si>
  <si>
    <t>FT-2026002</t>
  </si>
  <si>
    <t>Demir Market</t>
  </si>
  <si>
    <t>FT-2026003</t>
  </si>
  <si>
    <t>Ada Temizlik</t>
  </si>
  <si>
    <t>AF-2026044</t>
  </si>
  <si>
    <t>Toptancı A.Ş.</t>
  </si>
  <si>
    <t>Acquisto</t>
  </si>
  <si>
    <t>FT-2026004</t>
  </si>
  <si>
    <t>Kaya İnşaat</t>
  </si>
  <si>
    <t>Modello Excel per il controllo delle fatture</t>
  </si>
  <si>
    <t>Modello Excel gratuito · stokexcel.com</t>
  </si>
  <si>
    <t>RIEPILOGO</t>
  </si>
  <si>
    <t>COME SI USA?</t>
  </si>
  <si>
    <t>N. fatture emesse</t>
  </si>
  <si>
    <t>1. Inserite in una riga ogni fattura emessa e ricevuta.</t>
  </si>
  <si>
    <t>Importo totale fatture</t>
  </si>
  <si>
    <t>2. Scrivete imponibile e aliquota IVA; importo IVA e totale complessivo si calcolano in automatico.</t>
  </si>
  <si>
    <t>Incassato</t>
  </si>
  <si>
    <t>3. Man mano che incassate aggiornate la colonna "Pagato"; il Residuo scende da solo.</t>
  </si>
  <si>
    <t>Residuo da incassare</t>
  </si>
  <si>
    <t>4. Le fatture scadute e non pagate diventano rosse e compare il numero di giorni di ritardo.</t>
  </si>
  <si>
    <t>Fatture scadute</t>
  </si>
  <si>
    <t>5. Nel foglio Riepilogo trovate già pronti il totale da incassare e l'importo in ritardo.</t>
  </si>
  <si>
    <t>Importo scaduto</t>
  </si>
  <si>
    <t>Quando Excel non basta: con Ofisx nel cloud, da telefono, in automatico →</t>
  </si>
  <si>
    <t>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</si>
</sst>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=IF(A2="","",IF(K2&lt;=0,"PAGATO",IF(AND(I2&lt;&gt;"",I2&lt;TODAY()),"IN RITARDO","IN ATTESA")))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=IF(A3="","",IF(K3&lt;=0,"PAGATO",IF(AND(I3&lt;&gt;"",I3&lt;TODAY()),"IN RITARDO","IN ATTESA")))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=IF(A4="","",IF(K4&lt;=0,"PAGATO",IF(AND(I4&lt;&gt;"",I4&lt;TODAY()),"IN RITARDO","IN ATTESA")))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=IF(A5="","",IF(K5&lt;=0,"PAGATO",IF(AND(I5&lt;&gt;"",I5&lt;TODAY()),"IN RITARDO","IN ATTESA")))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=IF(A6="","",IF(K6&lt;=0,"PAGATO",IF(AND(I6&lt;&gt;"",I6&lt;TODAY()),"IN RITARDO","IN ATTESA")))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=IF(A7="","",IF(K7&lt;=0,"PAGATO",IF(AND(I7&lt;&gt;"",I7&lt;TODAY()),"IN RITARDO","IN ATTESA")))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=IF(A8="","",IF(K8&lt;=0,"PAGATO",IF(AND(I8&lt;&gt;"",I8&lt;TODAY()),"IN RITARDO","IN ATTESA")))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=IF(A9="","",IF(K9&lt;=0,"PAGATO",IF(AND(I9&lt;&gt;"",I9&lt;TODAY()),"IN RITARDO","IN ATTESA")))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=IF(A10="","",IF(K10&lt;=0,"PAGATO",IF(AND(I10&lt;&gt;"",I10&lt;TODAY()),"IN RITARDO","IN ATTESA")))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=IF(A11="","",IF(K11&lt;=0,"PAGATO",IF(AND(I11&lt;&gt;"",I11&lt;TODAY()),"IN RITARDO","IN ATTESA")))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=IF(A12="","",IF(K12&lt;=0,"PAGATO",IF(AND(I12&lt;&gt;"",I12&lt;TODAY()),"IN RITARDO","IN ATTESA")))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=IF(A13="","",IF(K13&lt;=0,"PAGATO",IF(AND(I13&lt;&gt;"",I13&lt;TODAY()),"IN RITARDO","IN ATTESA")))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=IF(A14="","",IF(K14&lt;=0,"PAGATO",IF(AND(I14&lt;&gt;"",I14&lt;TODAY()),"IN RITARDO","IN ATTESA")))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=IF(A15="","",IF(K15&lt;=0,"PAGATO",IF(AND(I15&lt;&gt;"",I15&lt;TODAY()),"IN RITARDO","IN ATTESA")))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=IF(A16="","",IF(K16&lt;=0,"PAGATO",IF(AND(I16&lt;&gt;"",I16&lt;TODAY()),"IN RITARDO","IN ATTESA")))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=IF(A17="","",IF(K17&lt;=0,"PAGATO",IF(AND(I17&lt;&gt;"",I17&lt;TODAY()),"IN RITARDO","IN ATTESA")))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=IF(A18="","",IF(K18&lt;=0,"PAGATO",IF(AND(I18&lt;&gt;"",I18&lt;TODAY()),"IN RITARDO","IN ATTESA")))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=IF(A19="","",IF(K19&lt;=0,"PAGATO",IF(AND(I19&lt;&gt;"",I19&lt;TODAY()),"IN RITARDO","IN ATTESA")))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=IF(A20="","",IF(K20&lt;=0,"PAGATO",IF(AND(I20&lt;&gt;"",I20&lt;TODAY()),"IN RITARDO","IN ATTESA")))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=IF(A21="","",IF(K21&lt;=0,"PAGATO",IF(AND(I21&lt;&gt;"",I21&lt;TODAY()),"IN RITARDO","IN ATTESA")))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=IF(A22="","",IF(K22&lt;=0,"PAGATO",IF(AND(I22&lt;&gt;"",I22&lt;TODAY()),"IN RITARDO","IN ATTESA")))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=IF(A23="","",IF(K23&lt;=0,"PAGATO",IF(AND(I23&lt;&gt;"",I23&lt;TODAY()),"IN RITARDO","IN ATTESA")))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=IF(A24="","",IF(K24&lt;=0,"PAGATO",IF(AND(I24&lt;&gt;"",I24&lt;TODAY()),"IN RITARDO","IN ATTESA")))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=IF(A25="","",IF(K25&lt;=0,"PAGATO",IF(AND(I25&lt;&gt;"",I25&lt;TODAY()),"IN RITARDO","IN ATTESA")))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=IF(A26="","",IF(K26&lt;=0,"PAGATO",IF(AND(I26&lt;&gt;"",I26&lt;TODAY()),"IN RITARDO","IN ATTESA")))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=IF(A27="","",IF(K27&lt;=0,"PAGATO",IF(AND(I27&lt;&gt;"",I27&lt;TODAY()),"IN RITARDO","IN ATTESA")))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=IF(A28="","",IF(K28&lt;=0,"PAGATO",IF(AND(I28&lt;&gt;"",I28&lt;TODAY()),"IN RITARDO","IN ATTESA")))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=IF(A29="","",IF(K29&lt;=0,"PAGATO",IF(AND(I29&lt;&gt;"",I29&lt;TODAY()),"IN RITARDO","IN ATTESA")))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=IF(A30="","",IF(K30&lt;=0,"PAGATO",IF(AND(I30&lt;&gt;"",I30&lt;TODAY()),"IN RITARDO","IN ATTESA")))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=IF(A31="","",IF(K31&lt;=0,"PAGATO",IF(AND(I31&lt;&gt;"",I31&lt;TODAY()),"IN RITARDO","IN ATTESA")))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=IF(A32="","",IF(K32&lt;=0,"PAGATO",IF(AND(I32&lt;&gt;"",I32&lt;TODAY()),"IN RITARDO","IN ATTESA")))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=IF(A33="","",IF(K33&lt;=0,"PAGATO",IF(AND(I33&lt;&gt;"",I33&lt;TODAY()),"IN RITARDO","IN ATTESA")))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=IF(A34="","",IF(K34&lt;=0,"PAGATO",IF(AND(I34&lt;&gt;"",I34&lt;TODAY()),"IN RITARDO","IN ATTESA")))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=IF(A35="","",IF(K35&lt;=0,"PAGATO",IF(AND(I35&lt;&gt;"",I35&lt;TODAY()),"IN RITARDO","IN ATTESA")))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=IF(A36="","",IF(K36&lt;=0,"PAGATO",IF(AND(I36&lt;&gt;"",I36&lt;TODAY()),"IN RITARDO","IN ATTESA")))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=IF(A37="","",IF(K37&lt;=0,"PAGATO",IF(AND(I37&lt;&gt;"",I37&lt;TODAY()),"IN RITARDO","IN ATTESA")))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=IF(A38="","",IF(K38&lt;=0,"PAGATO",IF(AND(I38&lt;&gt;"",I38&lt;TODAY()),"IN RITARDO","IN ATTESA")))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=IF(A39="","",IF(K39&lt;=0,"PAGATO",IF(AND(I39&lt;&gt;"",I39&lt;TODAY()),"IN RITARDO","IN ATTESA")))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=IF(A40="","",IF(K40&lt;=0,"PAGATO",IF(AND(I40&lt;&gt;"",I40&lt;TODAY()),"IN RITARDO","IN ATTESA")))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=IF(A41="","",IF(K41&lt;=0,"PAGATO",IF(AND(I41&lt;&gt;"",I41&lt;TODAY()),"IN RITARDO","IN ATTESA")))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=IF(A42="","",IF(K42&lt;=0,"PAGATO",IF(AND(I42&lt;&gt;"",I42&lt;TODAY()),"IN RITARDO","IN ATTESA")))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=IF(A43="","",IF(K43&lt;=0,"PAGATO",IF(AND(I43&lt;&gt;"",I43&lt;TODAY()),"IN RITARDO","IN ATTESA")))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=IF(A44="","",IF(K44&lt;=0,"PAGATO",IF(AND(I44&lt;&gt;"",I44&lt;TODAY()),"IN RITARDO","IN ATTESA")))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=IF(A45="","",IF(K45&lt;=0,"PAGATO",IF(AND(I45&lt;&gt;"",I45&lt;TODAY()),"IN RITARDO","IN ATTESA")))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=IF(A46="","",IF(K46&lt;=0,"PAGATO",IF(AND(I46&lt;&gt;"",I46&lt;TODAY()),"IN RITARDO","IN ATTESA")))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=IF(A47="","",IF(K47&lt;=0,"PAGATO",IF(AND(I47&lt;&gt;"",I47&lt;TODAY()),"IN RITARDO","IN ATTESA")))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=IF(A48="","",IF(K48&lt;=0,"PAGATO",IF(AND(I48&lt;&gt;"",I48&lt;TODAY()),"IN RITARDO","IN ATTESA")))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=IF(A49="","",IF(K49&lt;=0,"PAGATO",IF(AND(I49&lt;&gt;"",I49&lt;TODAY()),"IN RITARDO","IN ATTESA")))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=IF(A50="","",IF(K50&lt;=0,"PAGATO",IF(AND(I50&lt;&gt;"",I50&lt;TODAY()),"IN RITARDO","IN ATTESA")))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=IF(A51="","",IF(K51&lt;=0,"PAGATO",IF(AND(I51&lt;&gt;"",I51&lt;TODAY()),"IN RITARDO","IN ATTESA")))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=IF(A52="","",IF(K52&lt;=0,"PAGATO",IF(AND(I52&lt;&gt;"",I52&lt;TODAY()),"IN RITARDO","IN ATTESA")))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=IF(A53="","",IF(K53&lt;=0,"PAGATO",IF(AND(I53&lt;&gt;"",I53&lt;TODAY()),"IN RITARDO","IN ATTESA")))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=IF(A54="","",IF(K54&lt;=0,"PAGATO",IF(AND(I54&lt;&gt;"",I54&lt;TODAY()),"IN RITARDO","IN ATTESA")))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=IF(A55="","",IF(K55&lt;=0,"PAGATO",IF(AND(I55&lt;&gt;"",I55&lt;TODAY()),"IN RITARDO","IN ATTESA")))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=IF(A56="","",IF(K56&lt;=0,"PAGATO",IF(AND(I56&lt;&gt;"",I56&lt;TODAY()),"IN RITARDO","IN ATTESA")))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=IF(A57="","",IF(K57&lt;=0,"PAGATO",IF(AND(I57&lt;&gt;"",I57&lt;TODAY()),"IN RITARDO","IN ATTESA")))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=IF(A58="","",IF(K58&lt;=0,"PAGATO",IF(AND(I58&lt;&gt;"",I58&lt;TODAY()),"IN RITARDO","IN ATTESA")))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=IF(A59="","",IF(K59&lt;=0,"PAGATO",IF(AND(I59&lt;&gt;"",I59&lt;TODAY()),"IN RITARDO","IN ATTESA")))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=IF(A60="","",IF(K60&lt;=0,"PAGATO",IF(AND(I60&lt;&gt;"",I60&lt;TODAY()),"IN RITARDO","IN ATTESA")))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=IF(A61="","",IF(K61&lt;=0,"PAGATO",IF(AND(I61&lt;&gt;"",I61&lt;TODAY()),"IN RITARDO","IN ATTESA")))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=IF(A62="","",IF(K62&lt;=0,"PAGATO",IF(AND(I62&lt;&gt;"",I62&lt;TODAY()),"IN RITARDO","IN ATTESA")))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=IF(A63="","",IF(K63&lt;=0,"PAGATO",IF(AND(I63&lt;&gt;"",I63&lt;TODAY()),"IN RITARDO","IN ATTESA")))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=IF(A64="","",IF(K64&lt;=0,"PAGATO",IF(AND(I64&lt;&gt;"",I64&lt;TODAY()),"IN RITARDO","IN ATTESA")))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=IF(A65="","",IF(K65&lt;=0,"PAGATO",IF(AND(I65&lt;&gt;"",I65&lt;TODAY()),"IN RITARDO","IN ATTESA")))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=IF(A66="","",IF(K66&lt;=0,"PAGATO",IF(AND(I66&lt;&gt;"",I66&lt;TODAY()),"IN RITARDO","IN ATTESA")))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=IF(A67="","",IF(K67&lt;=0,"PAGATO",IF(AND(I67&lt;&gt;"",I67&lt;TODAY()),"IN RITARDO","IN ATTESA")))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=IF(A68="","",IF(K68&lt;=0,"PAGATO",IF(AND(I68&lt;&gt;"",I68&lt;TODAY()),"IN RITARDO","IN ATTESA")))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=IF(A69="","",IF(K69&lt;=0,"PAGATO",IF(AND(I69&lt;&gt;"",I69&lt;TODAY()),"IN RITARDO","IN ATTESA")))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=IF(A70="","",IF(K70&lt;=0,"PAGATO",IF(AND(I70&lt;&gt;"",I70&lt;TODAY()),"IN RITARDO","IN ATTESA")))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=IF(A71="","",IF(K71&lt;=0,"PAGATO",IF(AND(I71&lt;&gt;"",I71&lt;TODAY()),"IN RITARDO","IN ATTESA")))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=IF(A72="","",IF(K72&lt;=0,"PAGATO",IF(AND(I72&lt;&gt;"",I72&lt;TODAY()),"IN RITARDO","IN ATTESA")))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=IF(A73="","",IF(K73&lt;=0,"PAGATO",IF(AND(I73&lt;&gt;"",I73&lt;TODAY()),"IN RITARDO","IN ATTESA")))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=IF(A74="","",IF(K74&lt;=0,"PAGATO",IF(AND(I74&lt;&gt;"",I74&lt;TODAY()),"IN RITARDO","IN ATTESA")))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=IF(A75="","",IF(K75&lt;=0,"PAGATO",IF(AND(I75&lt;&gt;"",I75&lt;TODAY()),"IN RITARDO","IN ATTESA")))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=IF(A76="","",IF(K76&lt;=0,"PAGATO",IF(AND(I76&lt;&gt;"",I76&lt;TODAY()),"IN RITARDO","IN ATTESA")))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=IF(A77="","",IF(K77&lt;=0,"PAGATO",IF(AND(I77&lt;&gt;"",I77&lt;TODAY()),"IN RITARDO","IN ATTESA")))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=IF(A78="","",IF(K78&lt;=0,"PAGATO",IF(AND(I78&lt;&gt;"",I78&lt;TODAY()),"IN RITARDO","IN ATTESA")))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=IF(A79="","",IF(K79&lt;=0,"PAGATO",IF(AND(I79&lt;&gt;"",I79&lt;TODAY()),"IN RITARDO","IN ATTESA")))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=IF(A80="","",IF(K80&lt;=0,"PAGATO",IF(AND(I80&lt;&gt;"",I80&lt;TODAY()),"IN RITARDO","IN ATTESA")))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=IF(A81="","",IF(K81&lt;=0,"PAGATO",IF(AND(I81&lt;&gt;"",I81&lt;TODAY()),"IN RITARDO","IN ATTESA")))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=IF(A82="","",IF(K82&lt;=0,"PAGATO",IF(AND(I82&lt;&gt;"",I82&lt;TODAY()),"IN RITARDO","IN ATTESA")))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=IF(A83="","",IF(K83&lt;=0,"PAGATO",IF(AND(I83&lt;&gt;"",I83&lt;TODAY()),"IN RITARDO","IN ATTESA")))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=IF(A84="","",IF(K84&lt;=0,"PAGATO",IF(AND(I84&lt;&gt;"",I84&lt;TODAY()),"IN RITARDO","IN ATTESA")))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=IF(A85="","",IF(K85&lt;=0,"PAGATO",IF(AND(I85&lt;&gt;"",I85&lt;TODAY()),"IN RITARDO","IN ATTESA")))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=IF(A86="","",IF(K86&lt;=0,"PAGATO",IF(AND(I86&lt;&gt;"",I86&lt;TODAY()),"IN RITARDO","IN ATTESA")))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=IF(A87="","",IF(K87&lt;=0,"PAGATO",IF(AND(I87&lt;&gt;"",I87&lt;TODAY()),"IN RITARDO","IN ATTESA")))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=IF(A88="","",IF(K88&lt;=0,"PAGATO",IF(AND(I88&lt;&gt;"",I88&lt;TODAY()),"IN RITARDO","IN ATTESA")))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=IF(A89="","",IF(K89&lt;=0,"PAGATO",IF(AND(I89&lt;&gt;"",I89&lt;TODAY()),"IN RITARDO","IN ATTESA")))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=IF(A90="","",IF(K90&lt;=0,"PAGATO",IF(AND(I90&lt;&gt;"",I90&lt;TODAY()),"IN RITARDO","IN ATTESA")))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=IF(A91="","",IF(K91&lt;=0,"PAGATO",IF(AND(I91&lt;&gt;"",I91&lt;TODAY()),"IN RITARDO","IN ATTESA")))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=IF(A92="","",IF(K92&lt;=0,"PAGATO",IF(AND(I92&lt;&gt;"",I92&lt;TODAY()),"IN RITARDO","IN ATTESA")))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=IF(A93="","",IF(K93&lt;=0,"PAGATO",IF(AND(I93&lt;&gt;"",I93&lt;TODAY()),"IN RITARDO","IN ATTESA")))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=IF(A94="","",IF(K94&lt;=0,"PAGATO",IF(AND(I94&lt;&gt;"",I94&lt;TODAY()),"IN RITARDO","IN ATTESA")))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=IF(A95="","",IF(K95&lt;=0,"PAGATO",IF(AND(I95&lt;&gt;"",I95&lt;TODAY()),"IN RITARDO","IN ATTESA")))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=IF(A96="","",IF(K96&lt;=0,"PAGATO",IF(AND(I96&lt;&gt;"",I96&lt;TODAY()),"IN RITARDO","IN ATTESA")))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=IF(A97="","",IF(K97&lt;=0,"PAGATO",IF(AND(I97&lt;&gt;"",I97&lt;TODAY()),"IN RITARDO","IN ATTESA")))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=IF(A98="","",IF(K98&lt;=0,"PAGATO",IF(AND(I98&lt;&gt;"",I98&lt;TODAY()),"IN RITARDO","IN ATTESA")))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=IF(A99="","",IF(K99&lt;=0,"PAGATO",IF(AND(I99&lt;&gt;"",I99&lt;TODAY()),"IN RITARDO","IN ATTESA")))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=IF(A100="","",IF(K100&lt;=0,"PAGATO",IF(AND(I100&lt;&gt;"",I100&lt;TODAY()),"IN RITARDO","IN ATTESA")))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=IF(A101="","",IF(K101&lt;=0,"PAGATO",IF(AND(I101&lt;&gt;"",I101&lt;TODAY()),"IN RITARDO","IN ATTESA")))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=IF(A102="","",IF(K102&lt;=0,"PAGATO",IF(AND(I102&lt;&gt;"",I102&lt;TODAY()),"IN RITARDO","IN ATTESA")))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=IF(A103="","",IF(K103&lt;=0,"PAGATO",IF(AND(I103&lt;&gt;"",I103&lt;TODAY()),"IN RITARDO","IN ATTESA")))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=IF(A104="","",IF(K104&lt;=0,"PAGATO",IF(AND(I104&lt;&gt;"",I104&lt;TODAY()),"IN RITARDO","IN ATTESA")))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=IF(A105="","",IF(K105&lt;=0,"PAGATO",IF(AND(I105&lt;&gt;"",I105&lt;TODAY()),"IN RITARDO","IN ATTESA")))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=IF(A106="","",IF(K106&lt;=0,"PAGATO",IF(AND(I106&lt;&gt;"",I106&lt;TODAY()),"IN RITARDO","IN ATTESA")))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=IF(A107="","",IF(K107&lt;=0,"PAGATO",IF(AND(I107&lt;&gt;"",I107&lt;TODAY()),"IN RITARDO","IN ATTESA")))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=IF(A108="","",IF(K108&lt;=0,"PAGATO",IF(AND(I108&lt;&gt;"",I108&lt;TODAY()),"IN RITARDO","IN ATTESA")))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=IF(A109="","",IF(K109&lt;=0,"PAGATO",IF(AND(I109&lt;&gt;"",I109&lt;TODAY()),"IN RITARDO","IN ATTESA")))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=IF(A110="","",IF(K110&lt;=0,"PAGATO",IF(AND(I110&lt;&gt;"",I110&lt;TODAY()),"IN RITARDO","IN ATTESA")))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=IF(A111="","",IF(K111&lt;=0,"PAGATO",IF(AND(I111&lt;&gt;"",I111&lt;TODAY()),"IN RITARDO","IN ATTESA")))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=IF(A112="","",IF(K112&lt;=0,"PAGATO",IF(AND(I112&lt;&gt;"",I112&lt;TODAY()),"IN RITARDO","IN ATTESA")))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=IF(A113="","",IF(K113&lt;=0,"PAGATO",IF(AND(I113&lt;&gt;"",I113&lt;TODAY()),"IN RITARDO","IN ATTESA")))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=IF(A114="","",IF(K114&lt;=0,"PAGATO",IF(AND(I114&lt;&gt;"",I114&lt;TODAY()),"IN RITARDO","IN ATTESA")))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=IF(A115="","",IF(K115&lt;=0,"PAGATO",IF(AND(I115&lt;&gt;"",I115&lt;TODAY()),"IN RITARDO","IN ATTESA")))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=IF(A116="","",IF(K116&lt;=0,"PAGATO",IF(AND(I116&lt;&gt;"",I116&lt;TODAY()),"IN RITARDO","IN ATTESA")))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=IF(A117="","",IF(K117&lt;=0,"PAGATO",IF(AND(I117&lt;&gt;"",I117&lt;TODAY()),"IN RITARDO","IN ATTESA")))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=IF(A118="","",IF(K118&lt;=0,"PAGATO",IF(AND(I118&lt;&gt;"",I118&lt;TODAY()),"IN RITARDO","IN ATTESA")))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=IF(A119="","",IF(K119&lt;=0,"PAGATO",IF(AND(I119&lt;&gt;"",I119&lt;TODAY()),"IN RITARDO","IN ATTESA")))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=IF(A120="","",IF(K120&lt;=0,"PAGATO",IF(AND(I120&lt;&gt;"",I120&lt;TODAY()),"IN RITARDO","IN ATTESA")))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=IF(A121="","",IF(K121&lt;=0,"PAGATO",IF(AND(I121&lt;&gt;"",I121&lt;TODAY()),"IN RITARDO","IN ATTESA")))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=IF(A122="","",IF(K122&lt;=0,"PAGATO",IF(AND(I122&lt;&gt;"",I122&lt;TODAY()),"IN RITARDO","IN ATTESA")))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=IF(A123="","",IF(K123&lt;=0,"PAGATO",IF(AND(I123&lt;&gt;"",I123&lt;TODAY()),"IN RITARDO","IN ATTESA")))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=IF(A124="","",IF(K124&lt;=0,"PAGATO",IF(AND(I124&lt;&gt;"",I124&lt;TODAY()),"IN RITARDO","IN ATTESA")))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=IF(A125="","",IF(K125&lt;=0,"PAGATO",IF(AND(I125&lt;&gt;"",I125&lt;TODAY()),"IN RITARDO","IN ATTESA")))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=IF(A126="","",IF(K126&lt;=0,"PAGATO",IF(AND(I126&lt;&gt;"",I126&lt;TODAY()),"IN RITARDO","IN ATTESA")))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=IF(A127="","",IF(K127&lt;=0,"PAGATO",IF(AND(I127&lt;&gt;"",I127&lt;TODAY()),"IN RITARDO","IN ATTESA")))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=IF(A128="","",IF(K128&lt;=0,"PAGATO",IF(AND(I128&lt;&gt;"",I128&lt;TODAY()),"IN RITARDO","IN ATTESA")))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=IF(A129="","",IF(K129&lt;=0,"PAGATO",IF(AND(I129&lt;&gt;"",I129&lt;TODAY()),"IN RITARDO","IN ATTESA")))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=IF(A130="","",IF(K130&lt;=0,"PAGATO",IF(AND(I130&lt;&gt;"",I130&lt;TODAY()),"IN RITARDO","IN ATTESA")))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=IF(A131="","",IF(K131&lt;=0,"PAGATO",IF(AND(I131&lt;&gt;"",I131&lt;TODAY()),"IN RITARDO","IN ATTESA")))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=IF(A132="","",IF(K132&lt;=0,"PAGATO",IF(AND(I132&lt;&gt;"",I132&lt;TODAY()),"IN RITARDO","IN ATTESA")))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=IF(A133="","",IF(K133&lt;=0,"PAGATO",IF(AND(I133&lt;&gt;"",I133&lt;TODAY()),"IN RITARDO","IN ATTESA")))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=IF(A134="","",IF(K134&lt;=0,"PAGATO",IF(AND(I134&lt;&gt;"",I134&lt;TODAY()),"IN RITARDO","IN ATTESA")))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=IF(A135="","",IF(K135&lt;=0,"PAGATO",IF(AND(I135&lt;&gt;"",I135&lt;TODAY()),"IN RITARDO","IN ATTESA")))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=IF(A136="","",IF(K136&lt;=0,"PAGATO",IF(AND(I136&lt;&gt;"",I136&lt;TODAY()),"IN RITARDO","IN ATTESA")))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=IF(A137="","",IF(K137&lt;=0,"PAGATO",IF(AND(I137&lt;&gt;"",I137&lt;TODAY()),"IN RITARDO","IN ATTESA")))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=IF(A138="","",IF(K138&lt;=0,"PAGATO",IF(AND(I138&lt;&gt;"",I138&lt;TODAY()),"IN RITARDO","IN ATTESA")))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=IF(A139="","",IF(K139&lt;=0,"PAGATO",IF(AND(I139&lt;&gt;"",I139&lt;TODAY()),"IN RITARDO","IN ATTESA")))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=IF(A140="","",IF(K140&lt;=0,"PAGATO",IF(AND(I140&lt;&gt;"",I140&lt;TODAY()),"IN RITARDO","IN ATTESA")))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=IF(A141="","",IF(K141&lt;=0,"PAGATO",IF(AND(I141&lt;&gt;"",I141&lt;TODAY()),"IN RITARDO","IN ATTESA")))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=IF(A142="","",IF(K142&lt;=0,"PAGATO",IF(AND(I142&lt;&gt;"",I142&lt;TODAY()),"IN RITARDO","IN ATTESA")))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=IF(A143="","",IF(K143&lt;=0,"PAGATO",IF(AND(I143&lt;&gt;"",I143&lt;TODAY()),"IN RITARDO","IN ATTESA")))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=IF(A144="","",IF(K144&lt;=0,"PAGATO",IF(AND(I144&lt;&gt;"",I144&lt;TODAY()),"IN RITARDO","IN ATTESA")))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=IF(A145="","",IF(K145&lt;=0,"PAGATO",IF(AND(I145&lt;&gt;"",I145&lt;TODAY()),"IN RITARDO","IN ATTESA")))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=IF(A146="","",IF(K146&lt;=0,"PAGATO",IF(AND(I146&lt;&gt;"",I146&lt;TODAY()),"IN RITARDO","IN ATTESA")))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=IF(A147="","",IF(K147&lt;=0,"PAGATO",IF(AND(I147&lt;&gt;"",I147&lt;TODAY()),"IN RITARDO","IN ATTESA")))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=IF(A148="","",IF(K148&lt;=0,"PAGATO",IF(AND(I148&lt;&gt;"",I148&lt;TODAY()),"IN RITARDO","IN ATTESA")))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=IF(A149="","",IF(K149&lt;=0,"PAGATO",IF(AND(I149&lt;&gt;"",I149&lt;TODAY()),"IN RITARDO","IN ATTESA")))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=IF(A150="","",IF(K150&lt;=0,"PAGATO",IF(AND(I150&lt;&gt;"",I150&lt;TODAY()),"IN RITARDO","IN ATTESA")))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=IF(A151="","",IF(K151&lt;=0,"PAGATO",IF(AND(I151&lt;&gt;"",I151&lt;TODAY()),"IN RITARDO","IN ATTESA")))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=IF(A152="","",IF(K152&lt;=0,"PAGATO",IF(AND(I152&lt;&gt;"",I152&lt;TODAY()),"IN RITARDO","IN ATTESA")))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=IF(A153="","",IF(K153&lt;=0,"PAGATO",IF(AND(I153&lt;&gt;"",I153&lt;TODAY()),"IN RITARDO","IN ATTESA")))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=IF(A154="","",IF(K154&lt;=0,"PAGATO",IF(AND(I154&lt;&gt;"",I154&lt;TODAY()),"IN RITARDO","IN ATTESA")))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=IF(A155="","",IF(K155&lt;=0,"PAGATO",IF(AND(I155&lt;&gt;"",I155&lt;TODAY()),"IN RITARDO","IN ATTESA")))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=IF(A156="","",IF(K156&lt;=0,"PAGATO",IF(AND(I156&lt;&gt;"",I156&lt;TODAY()),"IN RITARDO","IN ATTESA")))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=IF(A157="","",IF(K157&lt;=0,"PAGATO",IF(AND(I157&lt;&gt;"",I157&lt;TODAY()),"IN RITARDO","IN ATTESA")))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=IF(A158="","",IF(K158&lt;=0,"PAGATO",IF(AND(I158&lt;&gt;"",I158&lt;TODAY()),"IN RITARDO","IN ATTESA")))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=IF(A159="","",IF(K159&lt;=0,"PAGATO",IF(AND(I159&lt;&gt;"",I159&lt;TODAY()),"IN RITARDO","IN ATTESA")))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=IF(A160="","",IF(K160&lt;=0,"PAGATO",IF(AND(I160&lt;&gt;"",I160&lt;TODAY()),"IN RITARDO","IN ATTESA")))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=IF(A161="","",IF(K161&lt;=0,"PAGATO",IF(AND(I161&lt;&gt;"",I161&lt;TODAY()),"IN RITARDO","IN ATTESA")))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=IF(A162="","",IF(K162&lt;=0,"PAGATO",IF(AND(I162&lt;&gt;"",I162&lt;TODAY()),"IN RITARDO","IN ATTESA")))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=IF(A163="","",IF(K163&lt;=0,"PAGATO",IF(AND(I163&lt;&gt;"",I163&lt;TODAY()),"IN RITARDO","IN ATTESA")))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=IF(A164="","",IF(K164&lt;=0,"PAGATO",IF(AND(I164&lt;&gt;"",I164&lt;TODAY()),"IN RITARDO","IN ATTESA")))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=IF(A165="","",IF(K165&lt;=0,"PAGATO",IF(AND(I165&lt;&gt;"",I165&lt;TODAY()),"IN RITARDO","IN ATTESA")))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=IF(A166="","",IF(K166&lt;=0,"PAGATO",IF(AND(I166&lt;&gt;"",I166&lt;TODAY()),"IN RITARDO","IN ATTESA")))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=IF(A167="","",IF(K167&lt;=0,"PAGATO",IF(AND(I167&lt;&gt;"",I167&lt;TODAY()),"IN RITARDO","IN ATTESA")))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=IF(A168="","",IF(K168&lt;=0,"PAGATO",IF(AND(I168&lt;&gt;"",I168&lt;TODAY()),"IN RITARDO","IN ATTESA")))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=IF(A169="","",IF(K169&lt;=0,"PAGATO",IF(AND(I169&lt;&gt;"",I169&lt;TODAY()),"IN RITARDO","IN ATTESA")))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=IF(A170="","",IF(K170&lt;=0,"PAGATO",IF(AND(I170&lt;&gt;"",I170&lt;TODAY()),"IN RITARDO","IN ATTESA")))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=IF(A171="","",IF(K171&lt;=0,"PAGATO",IF(AND(I171&lt;&gt;"",I171&lt;TODAY()),"IN RITARDO","IN ATTESA")))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=IF(A172="","",IF(K172&lt;=0,"PAGATO",IF(AND(I172&lt;&gt;"",I172&lt;TODAY()),"IN RITARDO","IN ATTESA")))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=IF(A173="","",IF(K173&lt;=0,"PAGATO",IF(AND(I173&lt;&gt;"",I173&lt;TODAY()),"IN RITARDO","IN ATTESA")))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=IF(A174="","",IF(K174&lt;=0,"PAGATO",IF(AND(I174&lt;&gt;"",I174&lt;TODAY()),"IN RITARDO","IN ATTESA")))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=IF(A175="","",IF(K175&lt;=0,"PAGATO",IF(AND(I175&lt;&gt;"",I175&lt;TODAY()),"IN RITARDO","IN ATTESA")))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=IF(A176="","",IF(K176&lt;=0,"PAGATO",IF(AND(I176&lt;&gt;"",I176&lt;TODAY()),"IN RITARDO","IN ATTESA")))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=IF(A177="","",IF(K177&lt;=0,"PAGATO",IF(AND(I177&lt;&gt;"",I177&lt;TODAY()),"IN RITARDO","IN ATTESA")))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=IF(A178="","",IF(K178&lt;=0,"PAGATO",IF(AND(I178&lt;&gt;"",I178&lt;TODAY()),"IN RITARDO","IN ATTESA")))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=IF(A179="","",IF(K179&lt;=0,"PAGATO",IF(AND(I179&lt;&gt;"",I179&lt;TODAY()),"IN RITARDO","IN ATTESA")))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=IF(A180="","",IF(K180&lt;=0,"PAGATO",IF(AND(I180&lt;&gt;"",I180&lt;TODAY()),"IN RITARDO","IN ATTESA")))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=IF(A181="","",IF(K181&lt;=0,"PAGATO",IF(AND(I181&lt;&gt;"",I181&lt;TODAY()),"IN RITARDO","IN ATTESA")))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=IF(A182="","",IF(K182&lt;=0,"PAGATO",IF(AND(I182&lt;&gt;"",I182&lt;TODAY()),"IN RITARDO","IN ATTESA")))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=IF(A183="","",IF(K183&lt;=0,"PAGATO",IF(AND(I183&lt;&gt;"",I183&lt;TODAY()),"IN RITARDO","IN ATTESA")))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=IF(A184="","",IF(K184&lt;=0,"PAGATO",IF(AND(I184&lt;&gt;"",I184&lt;TODAY()),"IN RITARDO","IN ATTESA")))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=IF(A185="","",IF(K185&lt;=0,"PAGATO",IF(AND(I185&lt;&gt;"",I185&lt;TODAY()),"IN RITARDO","IN ATTESA")))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=IF(A186="","",IF(K186&lt;=0,"PAGATO",IF(AND(I186&lt;&gt;"",I186&lt;TODAY()),"IN RITARDO","IN ATTESA")))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=IF(A187="","",IF(K187&lt;=0,"PAGATO",IF(AND(I187&lt;&gt;"",I187&lt;TODAY()),"IN RITARDO","IN ATTESA")))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=IF(A188="","",IF(K188&lt;=0,"PAGATO",IF(AND(I188&lt;&gt;"",I188&lt;TODAY()),"IN RITARDO","IN ATTESA")))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=IF(A189="","",IF(K189&lt;=0,"PAGATO",IF(AND(I189&lt;&gt;"",I189&lt;TODAY()),"IN RITARDO","IN ATTESA")))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=IF(A190="","",IF(K190&lt;=0,"PAGATO",IF(AND(I190&lt;&gt;"",I190&lt;TODAY()),"IN RITARDO","IN ATTESA")))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=IF(A191="","",IF(K191&lt;=0,"PAGATO",IF(AND(I191&lt;&gt;"",I191&lt;TODAY()),"IN RITARDO","IN ATTESA")))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=IF(A192="","",IF(K192&lt;=0,"PAGATO",IF(AND(I192&lt;&gt;"",I192&lt;TODAY()),"IN RITARDO","IN ATTESA")))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=IF(A193="","",IF(K193&lt;=0,"PAGATO",IF(AND(I193&lt;&gt;"",I193&lt;TODAY()),"IN RITARDO","IN ATTESA")))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=IF(A194="","",IF(K194&lt;=0,"PAGATO",IF(AND(I194&lt;&gt;"",I194&lt;TODAY()),"IN RITARDO","IN ATTESA")))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=IF(A195="","",IF(K195&lt;=0,"PAGATO",IF(AND(I195&lt;&gt;"",I195&lt;TODAY()),"IN RITARDO","IN ATTESA")))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=IF(A196="","",IF(K196&lt;=0,"PAGATO",IF(AND(I196&lt;&gt;"",I196&lt;TODAY()),"IN RITARDO","IN ATTESA")))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=IF(A197="","",IF(K197&lt;=0,"PAGATO",IF(AND(I197&lt;&gt;"",I197&lt;TODAY()),"IN RITARDO","IN ATTESA")))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=IF(A198="","",IF(K198&lt;=0,"PAGATO",IF(AND(I198&lt;&gt;"",I198&lt;TODAY()),"IN RITARDO","IN ATTESA")))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=IF(A199="","",IF(K199&lt;=0,"PAGATO",IF(AND(I199&lt;&gt;"",I199&lt;TODAY()),"IN RITARDO","IN ATTESA")))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=IF(A200="","",IF(K200&lt;=0,"PAGATO",IF(AND(I200&lt;&gt;"",I200&lt;TODAY()),"IN RITARDO","IN ATTESA")))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=IF(A201="","",IF(K201&lt;=0,"PAGATO",IF(AND(I201&lt;&gt;"",I201&lt;TODAY()),"IN RITARDO","IN ATTESA")))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=IF(A202="","",IF(K202&lt;=0,"PAGATO",IF(AND(I202&lt;&gt;"",I202&lt;TODAY()),"IN RITARDO","IN ATTESA")))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=IF(A203="","",IF(K203&lt;=0,"PAGATO",IF(AND(I203&lt;&gt;"",I203&lt;TODAY()),"IN RITARDO","IN ATTESA")))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=IF(A204="","",IF(K204&lt;=0,"PAGATO",IF(AND(I204&lt;&gt;"",I204&lt;TODAY()),"IN RITARDO","IN ATTESA")))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=IF(A205="","",IF(K205&lt;=0,"PAGATO",IF(AND(I205&lt;&gt;"",I205&lt;TODAY()),"IN RITARDO","IN ATTESA")))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=IF(A206="","",IF(K206&lt;=0,"PAGATO",IF(AND(I206&lt;&gt;"",I206&lt;TODAY()),"IN RITARDO","IN ATTESA")))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=IF(A207="","",IF(K207&lt;=0,"PAGATO",IF(AND(I207&lt;&gt;"",I207&lt;TODAY()),"IN RITARDO","IN ATTESA")))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=IF(A208="","",IF(K208&lt;=0,"PAGATO",IF(AND(I208&lt;&gt;"",I208&lt;TODAY()),"IN RITARDO","IN ATTESA")))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=IF(A209="","",IF(K209&lt;=0,"PAGATO",IF(AND(I209&lt;&gt;"",I209&lt;TODAY()),"IN RITARDO","IN ATTESA")))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=IF(A210="","",IF(K210&lt;=0,"PAGATO",IF(AND(I210&lt;&gt;"",I210&lt;TODAY()),"IN RITARDO","IN ATTESA")))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=IF(A211="","",IF(K211&lt;=0,"PAGATO",IF(AND(I211&lt;&gt;"",I211&lt;TODAY()),"IN RITARDO","IN ATTESA")))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=IF(A212="","",IF(K212&lt;=0,"PAGATO",IF(AND(I212&lt;&gt;"",I212&lt;TODAY()),"IN RITARDO","IN ATTESA")))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=IF(A213="","",IF(K213&lt;=0,"PAGATO",IF(AND(I213&lt;&gt;"",I213&lt;TODAY()),"IN RITARDO","IN ATTESA")))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=IF(A214="","",IF(K214&lt;=0,"PAGATO",IF(AND(I214&lt;&gt;"",I214&lt;TODAY()),"IN RITARDO","IN ATTESA")))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=IF(A215="","",IF(K215&lt;=0,"PAGATO",IF(AND(I215&lt;&gt;"",I215&lt;TODAY()),"IN RITARDO","IN ATTESA")))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=IF(A216="","",IF(K216&lt;=0,"PAGATO",IF(AND(I216&lt;&gt;"",I216&lt;TODAY()),"IN RITARDO","IN ATTESA")))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=IF(A217="","",IF(K217&lt;=0,"PAGATO",IF(AND(I217&lt;&gt;"",I217&lt;TODAY()),"IN RITARDO","IN ATTESA")))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=IF(A218="","",IF(K218&lt;=0,"PAGATO",IF(AND(I218&lt;&gt;"",I218&lt;TODAY()),"IN RITARDO","IN ATTESA")))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=IF(A219="","",IF(K219&lt;=0,"PAGATO",IF(AND(I219&lt;&gt;"",I219&lt;TODAY()),"IN RITARDO","IN ATTESA")))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=IF(A220="","",IF(K220&lt;=0,"PAGATO",IF(AND(I220&lt;&gt;"",I220&lt;TODAY()),"IN RITARDO","IN ATTESA")))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=IF(A221="","",IF(K221&lt;=0,"PAGATO",IF(AND(I221&lt;&gt;"",I221&lt;TODAY()),"IN RITARDO","IN ATTESA")))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=IF(A222="","",IF(K222&lt;=0,"PAGATO",IF(AND(I222&lt;&gt;"",I222&lt;TODAY()),"IN RITARDO","IN ATTESA")))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=IF(A223="","",IF(K223&lt;=0,"PAGATO",IF(AND(I223&lt;&gt;"",I223&lt;TODAY()),"IN RITARDO","IN ATTESA")))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=IF(A224="","",IF(K224&lt;=0,"PAGATO",IF(AND(I224&lt;&gt;"",I224&lt;TODAY()),"IN RITARDO","IN ATTESA")))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=IF(A225="","",IF(K225&lt;=0,"PAGATO",IF(AND(I225&lt;&gt;"",I225&lt;TODAY()),"IN RITARDO","IN ATTESA")))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=IF(A226="","",IF(K226&lt;=0,"PAGATO",IF(AND(I226&lt;&gt;"",I226&lt;TODAY()),"IN RITARDO","IN ATTESA")))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=IF(A227="","",IF(K227&lt;=0,"PAGATO",IF(AND(I227&lt;&gt;"",I227&lt;TODAY()),"IN RITARDO","IN ATTESA")))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=IF(A228="","",IF(K228&lt;=0,"PAGATO",IF(AND(I228&lt;&gt;"",I228&lt;TODAY()),"IN RITARDO","IN ATTESA")))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=IF(A229="","",IF(K229&lt;=0,"PAGATO",IF(AND(I229&lt;&gt;"",I229&lt;TODAY()),"IN RITARDO","IN ATTESA")))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=IF(A230="","",IF(K230&lt;=0,"PAGATO",IF(AND(I230&lt;&gt;"",I230&lt;TODAY()),"IN RITARDO","IN ATTESA")))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=IF(A231="","",IF(K231&lt;=0,"PAGATO",IF(AND(I231&lt;&gt;"",I231&lt;TODAY()),"IN RITARDO","IN ATTESA")))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=IF(A232="","",IF(K232&lt;=0,"PAGATO",IF(AND(I232&lt;&gt;"",I232&lt;TODAY()),"IN RITARDO","IN ATTESA")))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=IF(A233="","",IF(K233&lt;=0,"PAGATO",IF(AND(I233&lt;&gt;"",I233&lt;TODAY()),"IN RITARDO","IN ATTESA")))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=IF(A234="","",IF(K234&lt;=0,"PAGATO",IF(AND(I234&lt;&gt;"",I234&lt;TODAY()),"IN RITARDO","IN ATTESA")))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=IF(A235="","",IF(K235&lt;=0,"PAGATO",IF(AND(I235&lt;&gt;"",I235&lt;TODAY()),"IN RITARDO","IN ATTESA")))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=IF(A236="","",IF(K236&lt;=0,"PAGATO",IF(AND(I236&lt;&gt;"",I236&lt;TODAY()),"IN RITARDO","IN ATTESA")))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=IF(A237="","",IF(K237&lt;=0,"PAGATO",IF(AND(I237&lt;&gt;"",I237&lt;TODAY()),"IN RITARDO","IN ATTESA")))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=IF(A238="","",IF(K238&lt;=0,"PAGATO",IF(AND(I238&lt;&gt;"",I238&lt;TODAY()),"IN RITARDO","IN ATTESA")))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=IF(A239="","",IF(K239&lt;=0,"PAGATO",IF(AND(I239&lt;&gt;"",I239&lt;TODAY()),"IN RITARDO","IN ATTESA")))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=IF(A240="","",IF(K240&lt;=0,"PAGATO",IF(AND(I240&lt;&gt;"",I240&lt;TODAY()),"IN RITARDO","IN ATTESA")))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=IF(A241="","",IF(K241&lt;=0,"PAGATO",IF(AND(I241&lt;&gt;"",I241&lt;TODAY()),"IN RITARDO","IN ATTESA")))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=IF(A242="","",IF(K242&lt;=0,"PAGATO",IF(AND(I242&lt;&gt;"",I242&lt;TODAY()),"IN RITARDO","IN ATTESA")))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=IF(A243="","",IF(K243&lt;=0,"PAGATO",IF(AND(I243&lt;&gt;"",I243&lt;TODAY()),"IN RITARDO","IN ATTESA")))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=IF(A244="","",IF(K244&lt;=0,"PAGATO",IF(AND(I244&lt;&gt;"",I244&lt;TODAY()),"IN RITARDO","IN ATTESA")))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=IF(A245="","",IF(K245&lt;=0,"PAGATO",IF(AND(I245&lt;&gt;"",I245&lt;TODAY()),"IN RITARDO","IN ATTESA")))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=IF(A246="","",IF(K246&lt;=0,"PAGATO",IF(AND(I246&lt;&gt;"",I246&lt;TODAY()),"IN RITARDO","IN ATTESA")))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=IF(A247="","",IF(K247&lt;=0,"PAGATO",IF(AND(I247&lt;&gt;"",I247&lt;TODAY()),"IN RITARDO","IN ATTESA")))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=IF(A248="","",IF(K248&lt;=0,"PAGATO",IF(AND(I248&lt;&gt;"",I248&lt;TODAY()),"IN RITARDO","IN ATTESA")))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=IF(A249="","",IF(K249&lt;=0,"PAGATO",IF(AND(I249&lt;&gt;"",I249&lt;TODAY()),"IN RITARDO","IN ATTESA")))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=IF(A250="","",IF(K250&lt;=0,"PAGATO",IF(AND(I250&lt;&gt;"",I250&lt;TODAY()),"IN RITARDO","IN ATTESA")))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=IF(A251="","",IF(K251&lt;=0,"PAGATO",IF(AND(I251&lt;&gt;"",I251&lt;TODAY()),"IN RITARDO","IN ATTESA")))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=IF(A252="","",IF(K252&lt;=0,"PAGATO",IF(AND(I252&lt;&gt;"",I252&lt;TODAY()),"IN RITARDO","IN ATTESA")))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=IF(A253="","",IF(K253&lt;=0,"PAGATO",IF(AND(I253&lt;&gt;"",I253&lt;TODAY()),"IN RITARDO","IN ATTESA")))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=IF(A254="","",IF(K254&lt;=0,"PAGATO",IF(AND(I254&lt;&gt;"",I254&lt;TODAY()),"IN RITARDO","IN ATTESA")))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=IF(A255="","",IF(K255&lt;=0,"PAGATO",IF(AND(I255&lt;&gt;"",I255&lt;TODAY()),"IN RITARDO","IN ATTESA")))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=IF(A256="","",IF(K256&lt;=0,"PAGATO",IF(AND(I256&lt;&gt;"",I256&lt;TODAY()),"IN RITARDO","IN ATTESA")))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=IF(A257="","",IF(K257&lt;=0,"PAGATO",IF(AND(I257&lt;&gt;"",I257&lt;TODAY()),"IN RITARDO","IN ATTESA")))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=IF(A258="","",IF(K258&lt;=0,"PAGATO",IF(AND(I258&lt;&gt;"",I258&lt;TODAY()),"IN RITARDO","IN ATTESA")))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=IF(A259="","",IF(K259&lt;=0,"PAGATO",IF(AND(I259&lt;&gt;"",I259&lt;TODAY()),"IN RITARDO","IN ATTESA")))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=IF(A260="","",IF(K260&lt;=0,"PAGATO",IF(AND(I260&lt;&gt;"",I260&lt;TODAY()),"IN RITARDO","IN ATTESA")))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=IF(A261="","",IF(K261&lt;=0,"PAGATO",IF(AND(I261&lt;&gt;"",I261&lt;TODAY()),"IN RITARDO","IN ATTESA")))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=IF(A262="","",IF(K262&lt;=0,"PAGATO",IF(AND(I262&lt;&gt;"",I262&lt;TODAY()),"IN RITARDO","IN ATTESA")))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=IF(A263="","",IF(K263&lt;=0,"PAGATO",IF(AND(I263&lt;&gt;"",I263&lt;TODAY()),"IN RITARDO","IN ATTESA")))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=IF(A264="","",IF(K264&lt;=0,"PAGATO",IF(AND(I264&lt;&gt;"",I264&lt;TODAY()),"IN RITARDO","IN ATTESA")))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=IF(A265="","",IF(K265&lt;=0,"PAGATO",IF(AND(I265&lt;&gt;"",I265&lt;TODAY()),"IN RITARDO","IN ATTESA")))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=IF(A266="","",IF(K266&lt;=0,"PAGATO",IF(AND(I266&lt;&gt;"",I266&lt;TODAY()),"IN RITARDO","IN ATTESA")))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=IF(A267="","",IF(K267&lt;=0,"PAGATO",IF(AND(I267&lt;&gt;"",I267&lt;TODAY()),"IN RITARDO","IN ATTESA")))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=IF(A268="","",IF(K268&lt;=0,"PAGATO",IF(AND(I268&lt;&gt;"",I268&lt;TODAY()),"IN RITARDO","IN ATTESA")))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=IF(A269="","",IF(K269&lt;=0,"PAGATO",IF(AND(I269&lt;&gt;"",I269&lt;TODAY()),"IN RITARDO","IN ATTESA")))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=IF(A270="","",IF(K270&lt;=0,"PAGATO",IF(AND(I270&lt;&gt;"",I270&lt;TODAY()),"IN RITARDO","IN ATTESA")))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=IF(A271="","",IF(K271&lt;=0,"PAGATO",IF(AND(I271&lt;&gt;"",I271&lt;TODAY()),"IN RITARDO","IN ATTESA")))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=IF(A272="","",IF(K272&lt;=0,"PAGATO",IF(AND(I272&lt;&gt;"",I272&lt;TODAY()),"IN RITARDO","IN ATTESA")))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=IF(A273="","",IF(K273&lt;=0,"PAGATO",IF(AND(I273&lt;&gt;"",I273&lt;TODAY()),"IN RITARDO","IN ATTESA")))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=IF(A274="","",IF(K274&lt;=0,"PAGATO",IF(AND(I274&lt;&gt;"",I274&lt;TODAY()),"IN RITARDO","IN ATTESA")))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=IF(A275="","",IF(K275&lt;=0,"PAGATO",IF(AND(I275&lt;&gt;"",I275&lt;TODAY()),"IN RITARDO","IN ATTESA")))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=IF(A276="","",IF(K276&lt;=0,"PAGATO",IF(AND(I276&lt;&gt;"",I276&lt;TODAY()),"IN RITARDO","IN ATTESA")))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=IF(A277="","",IF(K277&lt;=0,"PAGATO",IF(AND(I277&lt;&gt;"",I277&lt;TODAY()),"IN RITARDO","IN ATTESA")))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=IF(A278="","",IF(K278&lt;=0,"PAGATO",IF(AND(I278&lt;&gt;"",I278&lt;TODAY()),"IN RITARDO","IN ATTESA")))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=IF(A279="","",IF(K279&lt;=0,"PAGATO",IF(AND(I279&lt;&gt;"",I279&lt;TODAY()),"IN RITARDO","IN ATTESA")))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=IF(A280="","",IF(K280&lt;=0,"PAGATO",IF(AND(I280&lt;&gt;"",I280&lt;TODAY()),"IN RITARDO","IN ATTESA")))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=IF(A281="","",IF(K281&lt;=0,"PAGATO",IF(AND(I281&lt;&gt;"",I281&lt;TODAY()),"IN RITARDO","IN ATTESA")))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=IF(A282="","",IF(K282&lt;=0,"PAGATO",IF(AND(I282&lt;&gt;"",I282&lt;TODAY()),"IN RITARDO","IN ATTESA")))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=IF(A283="","",IF(K283&lt;=0,"PAGATO",IF(AND(I283&lt;&gt;"",I283&lt;TODAY()),"IN RITARDO","IN ATTESA")))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=IF(A284="","",IF(K284&lt;=0,"PAGATO",IF(AND(I284&lt;&gt;"",I284&lt;TODAY()),"IN RITARDO","IN ATTESA")))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=IF(A285="","",IF(K285&lt;=0,"PAGATO",IF(AND(I285&lt;&gt;"",I285&lt;TODAY()),"IN RITARDO","IN ATTESA")))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=IF(A286="","",IF(K286&lt;=0,"PAGATO",IF(AND(I286&lt;&gt;"",I286&lt;TODAY()),"IN RITARDO","IN ATTESA")))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=IF(A287="","",IF(K287&lt;=0,"PAGATO",IF(AND(I287&lt;&gt;"",I287&lt;TODAY()),"IN RITARDO","IN ATTESA")))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=IF(A288="","",IF(K288&lt;=0,"PAGATO",IF(AND(I288&lt;&gt;"",I288&lt;TODAY()),"IN RITARDO","IN ATTESA")))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=IF(A289="","",IF(K289&lt;=0,"PAGATO",IF(AND(I289&lt;&gt;"",I289&lt;TODAY()),"IN RITARDO","IN ATTESA")))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=IF(A290="","",IF(K290&lt;=0,"PAGATO",IF(AND(I290&lt;&gt;"",I290&lt;TODAY()),"IN RITARDO","IN ATTESA")))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=IF(A291="","",IF(K291&lt;=0,"PAGATO",IF(AND(I291&lt;&gt;"",I291&lt;TODAY()),"IN RITARDO","IN ATTESA")))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=IF(A292="","",IF(K292&lt;=0,"PAGATO",IF(AND(I292&lt;&gt;"",I292&lt;TODAY()),"IN RITARDO","IN ATTESA")))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=IF(A293="","",IF(K293&lt;=0,"PAGATO",IF(AND(I293&lt;&gt;"",I293&lt;TODAY()),"IN RITARDO","IN ATTESA")))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=IF(A294="","",IF(K294&lt;=0,"PAGATO",IF(AND(I294&lt;&gt;"",I294&lt;TODAY()),"IN RITARDO","IN ATTESA")))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=IF(A295="","",IF(K295&lt;=0,"PAGATO",IF(AND(I295&lt;&gt;"",I295&lt;TODAY()),"IN RITARDO","IN ATTESA")))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=IF(A296="","",IF(K296&lt;=0,"PAGATO",IF(AND(I296&lt;&gt;"",I296&lt;TODAY()),"IN RITARDO","IN ATTESA")))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=IF(A297="","",IF(K297&lt;=0,"PAGATO",IF(AND(I297&lt;&gt;"",I297&lt;TODAY()),"IN RITARDO","IN ATTESA")))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=IF(A298="","",IF(K298&lt;=0,"PAGATO",IF(AND(I298&lt;&gt;"",I298&lt;TODAY()),"IN RITARDO","IN ATTESA")))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=IF(A299="","",IF(K299&lt;=0,"PAGATO",IF(AND(I299&lt;&gt;"",I299&lt;TODAY()),"IN RITARDO","IN ATTESA")))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=IF(A300="","",IF(K300&lt;=0,"PAGATO",IF(AND(I300&lt;&gt;"",I300&lt;TODAY()),"IN RITARDO","IN ATTESA")))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"IN RITARDO"</formula>
    </cfRule>
  </conditionalFormatting>
  <conditionalFormatting sqref="L2:L300">
    <cfRule type="cellIs" dxfId="1" priority="1" operator="equal">
      <formula>"PAGATO"</formula>
    </cfRule>
  </conditionalFormatting>
  <conditionalFormatting sqref="L2:L300">
    <cfRule type="cellIs" dxfId="2" priority="1" operator="equal">
      <formula>"IN ATTESA"</formula>
    </cfRule>
  </conditionalFormatting>
  <dataValidations count="2">
    <dataValidation type="list" allowBlank="1" showErrorMessage="1" errorTitle="Valore non valido" error="Selezionate un'opzione dall'elenco." sqref="D10:D300">
      <formula1>"Vendita,Acquisto,Reso"</formula1>
    </dataValidation>
    <dataValidation type="list" allowBlank="1" showErrorMessage="1" errorTitle="Valore non valido" error="Selezionate un'opzione dall'elenco." sqref="D2:D300">
      <formula1>"Vendita,Acquisto,Reso"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COUNTA('Dati'!A2:A300)</f>
      </c>
      <c r="E6" s="19" t="s">
        <v>30</v>
      </c>
    </row>
    <row r="7" ht="30" customHeight="1" spans="2:5" x14ac:dyDescent="0.25">
      <c r="B7" s="17" t="s">
        <v>31</v>
      </c>
      <c r="C7" s="20">
        <f>SUM('Dati'!H2:H300)</f>
      </c>
      <c r="E7" s="19" t="s">
        <v>32</v>
      </c>
    </row>
    <row r="8" ht="30" customHeight="1" spans="2:5" x14ac:dyDescent="0.25">
      <c r="B8" s="17" t="s">
        <v>33</v>
      </c>
      <c r="C8" s="20">
        <f>SUM('Dati'!J2:J300)</f>
      </c>
      <c r="E8" s="19" t="s">
        <v>34</v>
      </c>
    </row>
    <row r="9" ht="30" customHeight="1" spans="2:5" x14ac:dyDescent="0.25">
      <c r="B9" s="17" t="s">
        <v>35</v>
      </c>
      <c r="C9" s="20">
        <f>SUM('Dati'!K2:K300)</f>
      </c>
      <c r="E9" s="19" t="s">
        <v>36</v>
      </c>
    </row>
    <row r="10" ht="30" customHeight="1" spans="2:5" x14ac:dyDescent="0.25">
      <c r="B10" s="17" t="s">
        <v>37</v>
      </c>
      <c r="C10" s="18">
        <f>COUNTIF('Dati'!L2:L300,"IN RITARDO")</f>
      </c>
      <c r="E10" s="19" t="s">
        <v>38</v>
      </c>
    </row>
    <row r="11" spans="2:3" x14ac:dyDescent="0.25">
      <c r="B11" s="17" t="s">
        <v>39</v>
      </c>
      <c r="C11" s="20">
        <f>SUMIF('Dati'!L2:L300,"IN RITARDO",'Dati'!K2:K300)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