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" state="visible" r:id="rId4"/>
    <sheet sheetId="2" name="Sumar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<sst xmlns="http://schemas.openxmlformats.org/spreadsheetml/2006/main" count="61" uniqueCount="46">
  <si>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Data</t>
  </si>
  <si>
    <t>Tip</t>
  </si>
  <si>
    <t>Categorie</t>
  </si>
  <si>
    <t>Descriere</t>
  </si>
  <si>
    <t>Valoare (fără TVA)</t>
  </si>
  <si>
    <t>TVA %</t>
  </si>
  <si>
    <t>Valoare TVA</t>
  </si>
  <si>
    <t>Total general</t>
  </si>
  <si>
    <t>Metodă de plată</t>
  </si>
  <si>
    <t>Lună</t>
  </si>
  <si>
    <t>Cheltuială</t>
  </si>
  <si>
    <t>Chirie</t>
  </si>
  <si>
    <t>Chiria magazinului pe august</t>
  </si>
  <si>
    <t>Transfer bancar</t>
  </si>
  <si>
    <t>Venit</t>
  </si>
  <si>
    <t>Vânzare</t>
  </si>
  <si>
    <t>Încasări din vânzări cu amănuntul</t>
  </si>
  <si>
    <t>Numerar</t>
  </si>
  <si>
    <t>Achiziții de mărfuri</t>
  </si>
  <si>
    <t>Achiziție de produse en-gros</t>
  </si>
  <si>
    <t>Personal</t>
  </si>
  <si>
    <t>Plata salariilor</t>
  </si>
  <si>
    <t>Comandă corporate</t>
  </si>
  <si>
    <t>Șablon Excel pentru evidența veniturilor și cheltuielilor</t>
  </si>
  <si>
    <t>Șablon Excel gratuit · stokexcel.com</t>
  </si>
  <si>
    <t>SUMAR</t>
  </si>
  <si>
    <t>CUM SE FOLOSEȘTE?</t>
  </si>
  <si>
    <t>Total venituri (cu TVA)</t>
  </si>
  <si>
    <t>1. Introduceți fiecare venit și cheltuială pe câte un rând; alegeți Venit/Cheltuială din coloana Tip.</t>
  </si>
  <si>
    <t>Total cheltuieli (cu TVA)</t>
  </si>
  <si>
    <t>2. Este suficient să scrieți cota TVA — valoarea TVA și totalul general se calculează automat.</t>
  </si>
  <si>
    <t>Profit / pierdere netă</t>
  </si>
  <si>
    <t>3. Extindeți lista de categorii din foaia "Liste" în funcție de afacerea dumneavoastră.</t>
  </si>
  <si>
    <t>TVA colectat</t>
  </si>
  <si>
    <t>4. Coloana Lună se generează automat din dată; folosiți-o pentru filtrarea lunară.</t>
  </si>
  <si>
    <t>TVA plătit</t>
  </si>
  <si>
    <t>5. Fila Sumar arată imediat profitul/pierderea netă și diferența de TVA.</t>
  </si>
  <si>
    <t>Număr de înregistrări</t>
  </si>
  <si>
    <t>Când Excel nu mai ajunge: cu Ofisx, în cloud, de pe telefon, automat →</t>
  </si>
  <si>
    <t>Card de credit</t>
  </si>
  <si>
    <t>Cec</t>
  </si>
  <si>
    <t>Factură</t>
  </si>
  <si>
    <t>Bilet la ordin</t>
  </si>
  <si>
    <t>Impozit</t>
  </si>
  <si>
    <t>Transport</t>
  </si>
  <si>
    <t>Altele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</si>
</sst>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"Cheltuială"</formula>
    </cfRule>
  </conditionalFormatting>
  <conditionalFormatting sqref="B2:B300">
    <cfRule type="cellIs" dxfId="1" priority="1" operator="equal">
      <formula>"Venit"</formula>
    </cfRule>
  </conditionalFormatting>
  <dataValidations count="6">
    <dataValidation type="list" allowBlank="1" showErrorMessage="1" errorTitle="Valoare invalidă" error="Vă rugăm să alegeți o opțiune din listă." sqref="B10:B300">
      <formula1>"Venit,Cheltuială"</formula1>
    </dataValidation>
    <dataValidation type="list" allowBlank="1" showErrorMessage="1" errorTitle="Valoare invalidă" error="Vă rugăm să alegeți o opțiune din listă." sqref="B2:B300">
      <formula1>"Venit,Cheltuială"</formula1>
    </dataValidation>
    <dataValidation type="list" allowBlank="1" showErrorMessage="1" errorTitle="Valoare invalidă" error="Vă rugăm să alegeți o opțiune din listă." sqref="C10:C300">
      <formula1>"Vânzare,Chirie,Personal,Achiziții de mărfuri,Factură,Impozit,Transport,Altele"</formula1>
    </dataValidation>
    <dataValidation type="list" allowBlank="1" showErrorMessage="1" errorTitle="Valoare invalidă" error="Vă rugăm să alegeți o opțiune din listă." sqref="C2:C300">
      <formula1>"Vânzare,Chirie,Personal,Achiziții de mărfuri,Factură,Impozit,Transport,Altele"</formula1>
    </dataValidation>
    <dataValidation type="list" allowBlank="1" showErrorMessage="1" errorTitle="Valoare invalidă" error="Vă rugăm să alegeți o opțiune din listă." sqref="I10:I300">
      <formula1>"Numerar,Card de credit,Transfer bancar,Cec,Bilet la ordin"</formula1>
    </dataValidation>
    <dataValidation type="list" allowBlank="1" showErrorMessage="1" errorTitle="Valoare invalidă" error="Vă rugăm să alegeți o opțiune din listă." sqref="I2:I300">
      <formula1>"Numerar,Card de credit,Transfer bancar,Cec,Bilet la ordin"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SUMIF('Date'!B2:B300,"Venit",'Date'!H2:H300)</f>
      </c>
      <c r="E6" s="19" t="s">
        <v>28</v>
      </c>
    </row>
    <row r="7" ht="30" customHeight="1" spans="2:5" x14ac:dyDescent="0.25">
      <c r="B7" s="17" t="s">
        <v>29</v>
      </c>
      <c r="C7" s="18">
        <f>SUMIF('Date'!B2:B300,"Cheltuială",'Date'!H2:H300)</f>
      </c>
      <c r="E7" s="19" t="s">
        <v>30</v>
      </c>
    </row>
    <row r="8" ht="30" customHeight="1" spans="2:5" x14ac:dyDescent="0.25">
      <c r="B8" s="17" t="s">
        <v>31</v>
      </c>
      <c r="C8" s="18">
        <f>SUMIF('Date'!B2:B300,"Venit",'Date'!H2:H300)-SUMIF('Date'!B2:B300,"Cheltuială",'Date'!H2:H300)</f>
      </c>
      <c r="E8" s="19" t="s">
        <v>32</v>
      </c>
    </row>
    <row r="9" ht="30" customHeight="1" spans="2:5" x14ac:dyDescent="0.25">
      <c r="B9" s="17" t="s">
        <v>33</v>
      </c>
      <c r="C9" s="18">
        <f>SUMIF('Date'!B2:B300,"Venit",'Date'!G2:G300)</f>
      </c>
      <c r="E9" s="19" t="s">
        <v>34</v>
      </c>
    </row>
    <row r="10" ht="30" customHeight="1" spans="2:5" x14ac:dyDescent="0.25">
      <c r="B10" s="17" t="s">
        <v>35</v>
      </c>
      <c r="C10" s="18">
        <f>SUMIF('Date'!B2:B300,"Cheltuială",'Date'!G2:G300)</f>
      </c>
      <c r="E10" s="19" t="s">
        <v>36</v>
      </c>
    </row>
    <row r="11" spans="2:3" x14ac:dyDescent="0.25">
      <c r="B11" s="17" t="s">
        <v>37</v>
      </c>
      <c r="C11" s="20">
        <f>COUNTA('Date'!A2:A300)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