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<sst xmlns="http://schemas.openxmlformats.org/spreadsheetml/2006/main" count="61" uniqueCount="46">
  <si>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Дата</t>
  </si>
  <si>
    <t>Тип</t>
  </si>
  <si>
    <t>Категория</t>
  </si>
  <si>
    <t>Описание</t>
  </si>
  <si>
    <t>Сумма (без НДС)</t>
  </si>
  <si>
    <t>НДС %</t>
  </si>
  <si>
    <t>Сумма НДС</t>
  </si>
  <si>
    <t>Общий итог</t>
  </si>
  <si>
    <t>Способ оплаты</t>
  </si>
  <si>
    <t>Месяц</t>
  </si>
  <si>
    <t>Расход</t>
  </si>
  <si>
    <t>Аренда</t>
  </si>
  <si>
    <t>Аренда магазина за август</t>
  </si>
  <si>
    <t>Банковский перевод</t>
  </si>
  <si>
    <t>Доход</t>
  </si>
  <si>
    <t>Продажа</t>
  </si>
  <si>
    <t>Выручка от розничных продаж</t>
  </si>
  <si>
    <t>Наличные</t>
  </si>
  <si>
    <t>Закупка товаров</t>
  </si>
  <si>
    <t>Оптовая закупка товара</t>
  </si>
  <si>
    <t>Персонал</t>
  </si>
  <si>
    <t>Выплата зарплаты</t>
  </si>
  <si>
    <t>Корпоративный заказ</t>
  </si>
  <si>
    <t>Шаблон Excel для учёта доходов и расходов</t>
  </si>
  <si>
    <t>Бесплатный шаблон Excel · stokexcel.com</t>
  </si>
  <si>
    <t>ИТОГИ</t>
  </si>
  <si>
    <t>КАК ПОЛЬЗОВАТЬСЯ?</t>
  </si>
  <si>
    <t>Всего доходов (с НДС)</t>
  </si>
  <si>
    <t>1. Вводите каждый доход и расход одной строкой; в столбце «Тип» выберите Доход/Расход.</t>
  </si>
  <si>
    <t>Всего расходов (с НДС)</t>
  </si>
  <si>
    <t>2. Достаточно указать ставку НДС — сумма НДС и общий итог рассчитываются автоматически.</t>
  </si>
  <si>
    <t>Чистая прибыль / убыток</t>
  </si>
  <si>
    <t>3. Дополните список категорий на листе «Списки» под свой бизнес.</t>
  </si>
  <si>
    <t>НДС полученный</t>
  </si>
  <si>
    <t>4. Столбец «Месяц» формируется из даты автоматически; используйте его для фильтра по месяцам.</t>
  </si>
  <si>
    <t>НДС уплаченный</t>
  </si>
  <si>
    <t>5. Лист «Итоги» мгновенно показывает чистую прибыль/убыток и разницу по НДС.</t>
  </si>
  <si>
    <t>Количество записей</t>
  </si>
  <si>
    <t>Когда Excel уже недостаточно: Ofisx в облаке, с телефона, автоматически →</t>
  </si>
  <si>
    <t>Кредитная карта</t>
  </si>
  <si>
    <t>Чек</t>
  </si>
  <si>
    <t>Счёт-фактура</t>
  </si>
  <si>
    <t>Вексель</t>
  </si>
  <si>
    <t>Налоги</t>
  </si>
  <si>
    <t>Доставка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</si>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</sst>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"Расход"</formula>
    </cfRule>
  </conditionalFormatting>
  <conditionalFormatting sqref="B2:B300">
    <cfRule type="cellIs" dxfId="1" priority="1" operator="equal">
      <formula>"Доход"</formula>
    </cfRule>
  </conditionalFormatting>
  <dataValidations count="6">
    <dataValidation type="list" allowBlank="1" showErrorMessage="1" errorTitle="Недопустимое значение" error="Выберите значение из списка." sqref="B10:B300">
      <formula1>"Доход,Расход"</formula1>
    </dataValidation>
    <dataValidation type="list" allowBlank="1" showErrorMessage="1" errorTitle="Недопустимое значение" error="Выберите значение из списка." sqref="B2:B300">
      <formula1>"Доход,Расход"</formula1>
    </dataValidation>
    <dataValidation type="list" allowBlank="1" showErrorMessage="1" errorTitle="Недопустимое значение" error="Выберите значение из списка." sqref="C10:C300">
      <formula1>"Продажа,Аренда,Персонал,Закупка товаров,Счёт-фактура,Налоги,Доставка,Прочее"</formula1>
    </dataValidation>
    <dataValidation type="list" allowBlank="1" showErrorMessage="1" errorTitle="Недопустимое значение" error="Выберите значение из списка." sqref="C2:C300">
      <formula1>"Продажа,Аренда,Персонал,Закупка товаров,Счёт-фактура,Налоги,Доставка,Прочее"</formula1>
    </dataValidation>
    <dataValidation type="list" allowBlank="1" showErrorMessage="1" errorTitle="Недопустимое значение" error="Выберите значение из списка." sqref="I10:I300">
      <formula1>"Наличные,Кредитная карта,Банковский перевод,Чек,Вексель"</formula1>
    </dataValidation>
    <dataValidation type="list" allowBlank="1" showErrorMessage="1" errorTitle="Недопустимое значение" error="Выберите значение из списка." sqref="I2:I300">
      <formula1>"Наличные,Кредитная карта,Банковский перевод,Чек,Вексель"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SUMIF('Данные'!B2:B300,"Доход",'Данные'!H2:H300)</f>
      </c>
      <c r="E6" s="19" t="s">
        <v>28</v>
      </c>
    </row>
    <row r="7" ht="30" customHeight="1" spans="2:5" x14ac:dyDescent="0.25">
      <c r="B7" s="17" t="s">
        <v>29</v>
      </c>
      <c r="C7" s="18">
        <f>SUMIF('Данные'!B2:B300,"Расход",'Данные'!H2:H300)</f>
      </c>
      <c r="E7" s="19" t="s">
        <v>30</v>
      </c>
    </row>
    <row r="8" ht="30" customHeight="1" spans="2:5" x14ac:dyDescent="0.25">
      <c r="B8" s="17" t="s">
        <v>31</v>
      </c>
      <c r="C8" s="18">
        <f>SUMIF('Данные'!B2:B300,"Доход",'Данные'!H2:H300)-SUMIF('Данные'!B2:B300,"Расход",'Данные'!H2:H300)</f>
      </c>
      <c r="E8" s="19" t="s">
        <v>32</v>
      </c>
    </row>
    <row r="9" ht="30" customHeight="1" spans="2:5" x14ac:dyDescent="0.25">
      <c r="B9" s="17" t="s">
        <v>33</v>
      </c>
      <c r="C9" s="18">
        <f>SUMIF('Данные'!B2:B300,"Доход",'Данные'!G2:G300)</f>
      </c>
      <c r="E9" s="19" t="s">
        <v>34</v>
      </c>
    </row>
    <row r="10" ht="30" customHeight="1" spans="2:5" x14ac:dyDescent="0.25">
      <c r="B10" s="17" t="s">
        <v>35</v>
      </c>
      <c r="C10" s="18">
        <f>SUMIF('Данные'!B2:B300,"Расход",'Данные'!G2:G300)</f>
      </c>
      <c r="E10" s="19" t="s">
        <v>36</v>
      </c>
    </row>
    <row r="11" spans="2:3" x14ac:dyDescent="0.25">
      <c r="B11" s="17" t="s">
        <v>37</v>
      </c>
      <c r="C11" s="20">
        <f>COUNTA('Данные'!A2:A300)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