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писка о получении платежа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'Расписка о получении платежа'!$B1:$F41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<sst xmlns="http://schemas.openxmlformats.org/spreadsheetml/2006/main" count="105" uniqueCount="64">
  <si>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НАЗВАНИЕ КОМПАНИИ</t>
  </si>
  <si>
    <t>РАСПИСКА О ПОЛУЧЕНИИ ПЛАТЕЖА</t>
  </si>
  <si>
    <t>Адрес · Телефон</t>
  </si>
  <si>
    <t>Серия / порядковый №</t>
  </si>
  <si>
    <t>A-0142</t>
  </si>
  <si>
    <t>ЭКЗЕМПЛЯР КЛИЕНТА</t>
  </si>
  <si>
    <t>Дата</t>
  </si>
  <si>
    <t>Плательщик (лицо / компания)</t>
  </si>
  <si>
    <t>Hasan Demir — 0532 000 00 00</t>
  </si>
  <si>
    <t>Сумма (цифрами)</t>
  </si>
  <si>
    <t>Способ оплаты</t>
  </si>
  <si>
    <t>Наличные</t>
  </si>
  <si>
    <t>Сумма (прописью)</t>
  </si>
  <si>
    <t>Только две тысячи пятьсот турецких лир</t>
  </si>
  <si>
    <t>Описание</t>
  </si>
  <si>
    <t>Частичная оплата долга за август (товар в долг)</t>
  </si>
  <si>
    <t>Данные чека / векселя</t>
  </si>
  <si>
    <t>Прежний долг</t>
  </si>
  <si>
    <t>Остаток долга</t>
  </si>
  <si>
    <t>Указанная выше сумма получена указанным способом оплаты в счёт назначения, указанного в описании.</t>
  </si>
  <si>
    <t>ПЛАТЕЛЬЩИК</t>
  </si>
  <si>
    <t>ПОЛУЧИЛ — ФИО / подпись / печать</t>
  </si>
  <si>
    <t>✂ - - - - - - - - - - - - - - - - - - - - - - - - - - - - - - - - - - - - - - - - - - - - - - - - - - - - - - - - - - - -</t>
  </si>
  <si>
    <t>ЭКЗЕМПЛЯР ПРЕДПРИЯТИЯ — заполняется автоматически по верхнему экземпляру</t>
  </si>
  <si>
    <t>Вносите платежи с телефона, сразу видите остаток долга, отправляйте напоминания — Учёт контрагентов: Долги →</t>
  </si>
  <si>
    <t>Бесплатный шаблон · stokexcel.com — заполняйте только светло-голубые ячейки верхнего экземпляра. Эта расписка не заменяет счёт-фактуру или кассовый чек.</t>
  </si>
  <si>
    <t>Плательщик</t>
  </si>
  <si>
    <t>Сумма</t>
  </si>
  <si>
    <t>Статус</t>
  </si>
  <si>
    <t>Принял</t>
  </si>
  <si>
    <t>A-0138</t>
  </si>
  <si>
    <t>Hasan Demir</t>
  </si>
  <si>
    <t>Долг за июль (товар в долг) — полностью</t>
  </si>
  <si>
    <t>Действительно</t>
  </si>
  <si>
    <t>Selin</t>
  </si>
  <si>
    <t>A-0139</t>
  </si>
  <si>
    <t>Yıldız Kırtasiye</t>
  </si>
  <si>
    <t>Счёт-фактура № 1180</t>
  </si>
  <si>
    <t>Банковский перевод</t>
  </si>
  <si>
    <t>A-0140</t>
  </si>
  <si>
    <t>Ayten Kaya</t>
  </si>
  <si>
    <t>В счёт долга за август (товар в долг)</t>
  </si>
  <si>
    <t>Отменён</t>
  </si>
  <si>
    <t>Murat</t>
  </si>
  <si>
    <t>A-0141</t>
  </si>
  <si>
    <t>В счёт долга за август (товар в долг; выписано заново из-за ошибки в сумме A-0140)</t>
  </si>
  <si>
    <t>Расписка о получении платежа</t>
  </si>
  <si>
    <t>Бесплатный шаблон Excel · stokexcel.com</t>
  </si>
  <si>
    <t>ИТОГИ</t>
  </si>
  <si>
    <t>КАК ПОЛЬЗОВАТЬСЯ?</t>
  </si>
  <si>
    <t>Выдано расписок</t>
  </si>
  <si>
    <t>1. В верхней части вкладки «Расписка о получении платежа» впишите название предприятия, адрес и телефон.</t>
  </si>
  <si>
    <t>Аннулированные расписки</t>
  </si>
  <si>
    <t>2. При каждом платеже присваивайте порядковый номер следующим за предыдущим; заполните дату, плательщика, сумму (цифрами и прописью), способ оплаты и описание.</t>
  </si>
  <si>
    <t>Всего получено (действительные)</t>
  </si>
  <si>
    <t>3. Если вписать прежний долг, остаток долга посчитается сам; нижний экземпляр заполняется из верхнего формулой.</t>
  </si>
  <si>
    <t>4. Распечатайте лист и подпишите оба экземпляра: верхний — клиенту, нижний — вам. Добавьте расписку на эту вкладку «Данные» одной строкой.</t>
  </si>
  <si>
    <t>5. Ошибочную расписку не удаляйте: в столбце «Статус» выберите «Аннулировано» и выпишите новую; порядок номеров не нарушится.</t>
  </si>
  <si>
    <t>Банковская карта</t>
  </si>
  <si>
    <t>Чеки и векселя</t>
  </si>
  <si>
    <t>Когда Excel уже недостаточно: Ofisx в облаке, с телефона, автоматически →</t>
  </si>
  <si>
    <t>Чек</t>
  </si>
  <si>
    <t>Вексель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</si>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</sst>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Недопустимое значение" error="Выберите значение из списка." sqref="E7">
      <formula1>"Наличные,Банковский перевод,Банковская карта,Чек,Вексель,Прочее"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"Отменён"</formula>
    </cfRule>
  </conditionalFormatting>
  <dataValidations count="4">
    <dataValidation type="list" allowBlank="1" showErrorMessage="1" errorTitle="Недопустимое значение" error="Выберите значение из списка." sqref="E10:E300">
      <formula1>"Наличные,Банковский перевод,Банковская карта,Чек,Вексель,Прочее"</formula1>
    </dataValidation>
    <dataValidation type="list" allowBlank="1" showErrorMessage="1" errorTitle="Недопустимое значение" error="Выберите значение из списка." sqref="E2:E300">
      <formula1>"Наличные,Банковский перевод,Банковская карта,Чек,Вексель,Прочее"</formula1>
    </dataValidation>
    <dataValidation type="list" allowBlank="1" showErrorMessage="1" errorTitle="Недопустимое значение" error="Выберите значение из списка." sqref="G10:G300">
      <formula1>"Действительно,Отменён"</formula1>
    </dataValidation>
    <dataValidation type="list" allowBlank="1" showErrorMessage="1" errorTitle="Недопустимое значение" error="Выберите значение из списка." sqref="G2:G300">
      <formula1>"Действительно,Отменён"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COUNTA('Данные'!B2:B300)</f>
      </c>
      <c r="E6" s="39" t="s">
        <v>51</v>
      </c>
    </row>
    <row r="7" ht="30" customHeight="1" spans="2:5" x14ac:dyDescent="0.25">
      <c r="B7" s="37" t="s">
        <v>52</v>
      </c>
      <c r="C7" s="38">
        <f>COUNTIF('Данные'!G2:G300,"Отменён")</f>
      </c>
      <c r="E7" s="39" t="s">
        <v>53</v>
      </c>
    </row>
    <row r="8" ht="30" customHeight="1" spans="2:5" x14ac:dyDescent="0.25">
      <c r="B8" s="37" t="s">
        <v>54</v>
      </c>
      <c r="C8" s="40">
        <f>SUMIF('Данные'!G2:G300,"Действительно",'Данные'!F2:F300)</f>
      </c>
      <c r="E8" s="39" t="s">
        <v>55</v>
      </c>
    </row>
    <row r="9" ht="30" customHeight="1" spans="2:5" x14ac:dyDescent="0.25">
      <c r="B9" s="37" t="s">
        <v>11</v>
      </c>
      <c r="C9" s="40">
        <f>SUMIFS('Данные'!F2:F300,'Данные'!G2:G300,"Действительно",'Данные'!E2:E300,"Наличные")</f>
      </c>
      <c r="E9" s="39" t="s">
        <v>56</v>
      </c>
    </row>
    <row r="10" ht="30" customHeight="1" spans="2:5" x14ac:dyDescent="0.25">
      <c r="B10" s="37" t="s">
        <v>38</v>
      </c>
      <c r="C10" s="40">
        <f>SUMIFS('Данные'!F2:F300,'Данные'!G2:G300,"Действительно",'Данные'!E2:E300,"Банковский перевод")</f>
      </c>
      <c r="E10" s="39" t="s">
        <v>57</v>
      </c>
    </row>
    <row r="11" spans="2:3" x14ac:dyDescent="0.25">
      <c r="B11" s="37" t="s">
        <v>58</v>
      </c>
      <c r="C11" s="40">
        <f>SUMIFS('Данные'!F2:F300,'Данные'!G2:G300,"Действительно",'Данные'!E2:E300,"Банковская карта")</f>
      </c>
    </row>
    <row r="12" ht="24" customHeight="1" spans="2:5" x14ac:dyDescent="0.25">
      <c r="B12" s="37" t="s">
        <v>59</v>
      </c>
      <c r="C12" s="40">
        <f>SUMIFS('Данные'!F2:F300,'Данные'!G2:G300,"Действительно",'Данные'!E2:E300,"Чек")+SUMIFS('Данные'!F2:F300,'Данные'!G2:G300,"Действительно",'Данные'!E2:E300,"Вексель")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Расписка о получении платежа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