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ร็จรับเงิน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'ใบเสร็จรับเงิน'!$B1:$F41</definedName>
  </definedNames>
  <calcPr calcId="171027" fullCalcOnLoad="1"/>
</workbook>
</file>

<file path=xl/sharedStrings.xml><?xml version="1.0" encoding="utf-8"?>
<sst xmlns="http://schemas.openxmlformats.org/spreadsheetml/2006/main" count="105" uniqueCount="62">
  <si>
    <t>ชื่อกิจการ</t>
  </si>
  <si>
    <t>ใบเสร็จรับเงิน</t>
  </si>
  <si>
    <t>ที่อยู่ · โทรศัพท์</t>
  </si>
  <si>
    <t>ชุด / ลำดับที่</t>
  </si>
  <si>
    <t>A-0142</t>
  </si>
  <si>
    <t>ฉบับลูกค้า</t>
  </si>
  <si>
    <t>วันที่</t>
  </si>
  <si>
    <t>ผู้จ่ายเงิน (บุคคล / บริษัท)</t>
  </si>
  <si>
    <t>Hasan Demir — 0532 000 00 00</t>
  </si>
  <si>
    <t>จำนวนเงิน (ตัวเลข)</t>
  </si>
  <si>
    <t>วิธีชำระเงิน</t>
  </si>
  <si>
    <t>เงินสด</t>
  </si>
  <si>
    <t>จำนวนเงิน (ตัวอักษร)</t>
  </si>
  <si>
    <t>สองพันห้าร้อยลีราตุรกีถ้วน</t>
  </si>
  <si>
    <t>รายละเอียด</t>
  </si>
  <si>
    <t>ชำระบางส่วนสำหรับหนี้ค้างชำระเดือนสิงหาคม</t>
  </si>
  <si>
    <t>ข้อมูลเช็ก / ตั๋วสัญญาใช้เงิน</t>
  </si>
  <si>
    <t>หนี้เดิม</t>
  </si>
  <si>
    <t>ยอดคงเหลือ</t>
  </si>
  <si>
    <t>ได้รับเงินตามจำนวนข้างต้นแล้ว ด้วยวิธีชำระเงินที่ระบุ และเพื่อชำระตามที่ระบุในรายละเอียด</t>
  </si>
  <si>
    <t>ผู้จ่ายเงิน</t>
  </si>
  <si>
    <t>ผู้รับเงิน — ชื่อ-นามสกุล / ลายเซ็น / ตราประทับ</t>
  </si>
  <si>
    <t>✂ - - - - - - - - - - - - - - - - - - - - - - - - - - - - - - - - - - - - - - - - - - - - - - - - - - - - - - - - - - - -</t>
  </si>
  <si>
    <t>ฉบับกิจการ — เติมอัตโนมัติจากฉบับบน</t>
  </si>
  <si>
    <t>บันทึกการรับเงินผ่านมือถือ เห็นหนี้คงเหลือทันที และส่งการแจ้งเตือนได้ — สมุดบัญชีคู่ค้า: ค้างรับ-จ่าย →</t>
  </si>
  <si>
    <t>เทมเพลตฟรี · stokexcel.com — กรอกเฉพาะช่องสีฟ้าอ่อนของฉบับบน ใบเสร็จนี้ไม่สามารถใช้แทนใบแจ้งหนี้หรือใบเสร็จรับเงินทั่วไปได้</t>
  </si>
  <si>
    <t>จำนวนเงิน</t>
  </si>
  <si>
    <t>สถานะ</t>
  </si>
  <si>
    <t>ผู้รับมอบ</t>
  </si>
  <si>
    <t>A-0138</t>
  </si>
  <si>
    <t>Hasan Demir</t>
  </si>
  <si>
    <t>หนี้ค้างชำระเดือนกรกฎาคม — ทั้งจำนวน</t>
  </si>
  <si>
    <t>ใช้ได้</t>
  </si>
  <si>
    <t>Selin</t>
  </si>
  <si>
    <t>A-0139</t>
  </si>
  <si>
    <t>Yıldız Kırtasiye</t>
  </si>
  <si>
    <t>ใบแจ้งหนี้เลขที่ 1180</t>
  </si>
  <si>
    <t>โอนเงิน / EFT</t>
  </si>
  <si>
    <t>A-0140</t>
  </si>
  <si>
    <t>Ayten Kaya</t>
  </si>
  <si>
    <t>ชำระหนี้ค้างชำระเดือนสิงหาคม</t>
  </si>
  <si>
    <t>ยกเลิก</t>
  </si>
  <si>
    <t>Murat</t>
  </si>
  <si>
    <t>A-0141</t>
  </si>
  <si>
    <t>ชำระหนี้ค้างชำระเดือนสิงหาคม (ออกใหม่เพราะยอดเงินผิดใน A-0140)</t>
  </si>
  <si>
    <t>แม่แบบ Excel ฟรี · stokexcel.com</t>
  </si>
  <si>
    <t>สรุป</t>
  </si>
  <si>
    <t>วิธีใช้งาน</t>
  </si>
  <si>
    <t>ใบเสร็จที่ออกแล้ว</t>
  </si>
  <si>
    <t>1. เขียนชื่อกิจการ ที่อยู่ และโทรศัพท์ของคุณไว้ด้านบนของแท็บ “ใบเสร็จรับเงิน”</t>
  </si>
  <si>
    <t>ใบเสร็จที่ยกเลิก</t>
  </si>
  <si>
    <t>2. ทุกครั้งที่รับเงิน ให้ออกเลขลำดับต่อจากใบก่อนหน้า และกรอกวันที่ ผู้จ่ายเงิน จำนวนเงิน (ตัวเลขและตัวอักษร) วิธีชำระเงิน และรายละเอียด</t>
  </si>
  <si>
    <t>ยอดรับเงินรวม (ใช้ได้)</t>
  </si>
  <si>
    <t>3. หากกรอกหนี้เดิม ยอดคงเหลือจะคำนวณอัตโนมัติ ส่วนฉบับล่างจะเติมจากฉบับบนด้วยสูตร</t>
  </si>
  <si>
    <t>4. พิมพ์หน้านี้และลงนามทั้งสองฉบับ: ฉบับบนให้ลูกค้า ฉบับล่างเก็บไว้กับคุณ แล้วเพิ่มใบเสร็จเป็นหนึ่งแถวในแท็บ “ข้อมูล” นี้</t>
  </si>
  <si>
    <t>5. อย่าลบใบเสร็จที่ผิด ให้เลือก “ยกเลิก” ในคอลัมน์สถานะแล้วออกใบใหม่ ลำดับเลขจะไม่เสียหาย</t>
  </si>
  <si>
    <t>บัตรเครดิต</t>
  </si>
  <si>
    <t>เช็กและตั๋วสัญญาใช้เงิน</t>
  </si>
  <si>
    <t>เมื่อ Excel ไม่พอ: ใช้ Ofisx บนคลาวด์ ผ่านมือถือ อัตโนมัติ →</t>
  </si>
  <si>
    <t>เช็ค</t>
  </si>
  <si>
    <t>ตั๋วสัญญาใช้เงิน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</si>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</sst>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ค่าไม่ถูกต้อง" error="โปรดเลือกตัวเลือกจากรายการ" sqref="E7">
      <formula1>"เงินสด,โอนเงิน / EFT,บัตรเครดิต,เช็ค,ตั๋วสัญญาใช้เงิน,อื่นๆ"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15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"ยกเลิก"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E10:E300">
      <formula1>"เงินสด,โอนเงิน / EFT,บัตรเครดิต,เช็ค,ตั๋วสัญญาใช้เงิน,อื่นๆ"</formula1>
    </dataValidation>
    <dataValidation type="list" allowBlank="1" showErrorMessage="1" errorTitle="ค่าไม่ถูกต้อง" error="โปรดเลือกตัวเลือกจากรายการ" sqref="E2:E300">
      <formula1>"เงินสด,โอนเงิน / EFT,บัตรเครดิต,เช็ค,ตั๋วสัญญาใช้เงิน,อื่นๆ"</formula1>
    </dataValidation>
    <dataValidation type="list" allowBlank="1" showErrorMessage="1" errorTitle="ค่าไม่ถูกต้อง" error="โปรดเลือกตัวเลือกจากรายการ" sqref="G10:G300">
      <formula1>"ใช้ได้,ยกเลิก"</formula1>
    </dataValidation>
    <dataValidation type="list" allowBlank="1" showErrorMessage="1" errorTitle="ค่าไม่ถูกต้อง" error="โปรดเลือกตัวเลือกจากรายการ" sqref="G2:G300">
      <formula1>"ใช้ได้,ยกเลิก"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1</v>
      </c>
    </row>
    <row r="3" spans="2:2" x14ac:dyDescent="0.25">
      <c r="B3" s="33" t="s">
        <v>45</v>
      </c>
    </row>
    <row r="5" spans="2:5" x14ac:dyDescent="0.25">
      <c r="B5" s="34" t="s">
        <v>46</v>
      </c>
      <c r="C5" s="35"/>
      <c r="E5" s="36" t="s">
        <v>47</v>
      </c>
    </row>
    <row r="6" ht="30" customHeight="1" spans="2:5" x14ac:dyDescent="0.25">
      <c r="B6" s="37" t="s">
        <v>48</v>
      </c>
      <c r="C6" s="38">
        <f>COUNTA('ข้อมูล'!B2:B300)</f>
      </c>
      <c r="E6" s="39" t="s">
        <v>49</v>
      </c>
    </row>
    <row r="7" ht="30" customHeight="1" spans="2:5" x14ac:dyDescent="0.25">
      <c r="B7" s="37" t="s">
        <v>50</v>
      </c>
      <c r="C7" s="38">
        <f>COUNTIF('ข้อมูล'!G2:G300,"ยกเลิก")</f>
      </c>
      <c r="E7" s="39" t="s">
        <v>51</v>
      </c>
    </row>
    <row r="8" ht="30" customHeight="1" spans="2:5" x14ac:dyDescent="0.25">
      <c r="B8" s="37" t="s">
        <v>52</v>
      </c>
      <c r="C8" s="40">
        <f>SUMIF('ข้อมูล'!G2:G300,"ใช้ได้",'ข้อมูล'!F2:F300)</f>
      </c>
      <c r="E8" s="39" t="s">
        <v>53</v>
      </c>
    </row>
    <row r="9" ht="30" customHeight="1" spans="2:5" x14ac:dyDescent="0.25">
      <c r="B9" s="37" t="s">
        <v>11</v>
      </c>
      <c r="C9" s="40">
        <f>SUMIFS('ข้อมูล'!F2:F300,'ข้อมูล'!G2:G300,"ใช้ได้",'ข้อมูล'!E2:E300,"เงินสด")</f>
      </c>
      <c r="E9" s="39" t="s">
        <v>54</v>
      </c>
    </row>
    <row r="10" ht="30" customHeight="1" spans="2:5" x14ac:dyDescent="0.25">
      <c r="B10" s="37" t="s">
        <v>37</v>
      </c>
      <c r="C10" s="40">
        <f>SUMIFS('ข้อมูล'!F2:F300,'ข้อมูล'!G2:G300,"ใช้ได้",'ข้อมูล'!E2:E300,"โอนเงิน / EFT")</f>
      </c>
      <c r="E10" s="39" t="s">
        <v>55</v>
      </c>
    </row>
    <row r="11" spans="2:3" x14ac:dyDescent="0.25">
      <c r="B11" s="37" t="s">
        <v>56</v>
      </c>
      <c r="C11" s="40">
        <f>SUMIFS('ข้อมูล'!F2:F300,'ข้อมูล'!G2:G300,"ใช้ได้",'ข้อมูล'!E2:E300,"บัตรเครดิต")</f>
      </c>
    </row>
    <row r="12" ht="24" customHeight="1" spans="2:5" x14ac:dyDescent="0.25">
      <c r="B12" s="37" t="s">
        <v>57</v>
      </c>
      <c r="C12" s="40">
        <f>SUMIFS('ข้อมูล'!F2:F300,'ข้อมูล'!G2:G300,"ใช้ได้",'ข้อมูล'!E2:E300,"เช็ค")+SUMIFS('ข้อมูล'!F2:F300,'ข้อมูล'!G2:G300,"ใช้ได้",'ข้อมูล'!E2:E300,"ตั๋วสัญญาใช้เงิน")</f>
      </c>
      <c r="E12" s="41" t="s">
        <v>58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56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ใบเสร็จรับเงิน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