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<sst xmlns="http://schemas.openxmlformats.org/spreadsheetml/2006/main" count="61" uniqueCount="46">
  <si>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Дата</t>
  </si>
  <si>
    <t>Тип</t>
  </si>
  <si>
    <t>Категорія</t>
  </si>
  <si>
    <t>Опис</t>
  </si>
  <si>
    <t>Сума (без ПДВ)</t>
  </si>
  <si>
    <t>ПДВ %</t>
  </si>
  <si>
    <t>Сума ПДВ</t>
  </si>
  <si>
    <t>Усього</t>
  </si>
  <si>
    <t>Спосіб оплати</t>
  </si>
  <si>
    <t>Місяць</t>
  </si>
  <si>
    <t>Витрата</t>
  </si>
  <si>
    <t>Оренда</t>
  </si>
  <si>
    <t>Оренда магазину за серпень</t>
  </si>
  <si>
    <t>Переказ/EFT</t>
  </si>
  <si>
    <t>Дохід</t>
  </si>
  <si>
    <t>Продаж</t>
  </si>
  <si>
    <t>Виручка від роздрібних продажів</t>
  </si>
  <si>
    <t>Готівка</t>
  </si>
  <si>
    <t>Закупівля товару</t>
  </si>
  <si>
    <t>Оптова закупівля товару</t>
  </si>
  <si>
    <t>Персонал</t>
  </si>
  <si>
    <t>Виплата зарплати</t>
  </si>
  <si>
    <t>Корпоративне замовлення</t>
  </si>
  <si>
    <t>Шаблон Excel для обліку доходів і витрат</t>
  </si>
  <si>
    <t>Безкоштовний шаблон Excel · stokexcel.com</t>
  </si>
  <si>
    <t>ПІДСУМОК</t>
  </si>
  <si>
    <t>ЯК КОРИСТУВАТИСЯ?</t>
  </si>
  <si>
    <t>Усього доходів (з ПДВ)</t>
  </si>
  <si>
    <t>1. Вносьте кожен дохід і витрату окремим рядком; у стовпці «Тип» виберіть Дохід/Витрата.</t>
  </si>
  <si>
    <t>Усього витрат (з ПДВ)</t>
  </si>
  <si>
    <t>2. Достатньо вказати ставку ПДВ — сума ПДВ і підсумок рахуються автоматично.</t>
  </si>
  <si>
    <t>Чистий прибуток / збиток</t>
  </si>
  <si>
    <t>3. Розширте список категорій на аркуші «Списки» під свій бізнес.</t>
  </si>
  <si>
    <t>ПДВ отриманий</t>
  </si>
  <si>
    <t>4. Стовпець «Місяць» створюється з дати автоматично; використовуйте його для фільтра за місяцями.</t>
  </si>
  <si>
    <t>ПДВ сплачений</t>
  </si>
  <si>
    <t>5. Аркуш «Підсумок» одразу показує чистий прибуток/збиток і різницю ПДВ.</t>
  </si>
  <si>
    <t>Кількість записів</t>
  </si>
  <si>
    <t>Коли Excel уже не вистачає: Ofisx — у хмарі, з телефона, автоматично →</t>
  </si>
  <si>
    <t>Кредитна картка</t>
  </si>
  <si>
    <t>Чек</t>
  </si>
  <si>
    <t>Фактура</t>
  </si>
  <si>
    <t>Вексель</t>
  </si>
  <si>
    <t>Податок</t>
  </si>
  <si>
    <t>Доставка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</si>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</sst>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"Витрата"</formula>
    </cfRule>
  </conditionalFormatting>
  <conditionalFormatting sqref="B2:B300">
    <cfRule type="cellIs" dxfId="1" priority="1" operator="equal">
      <formula>"Дохід"</formula>
    </cfRule>
  </conditionalFormatting>
  <dataValidations count="6">
    <dataValidation type="list" allowBlank="1" showErrorMessage="1" errorTitle="Недійсне значення" error="Виберіть варіант зі списку." sqref="B10:B300">
      <formula1>"Дохід,Витрата"</formula1>
    </dataValidation>
    <dataValidation type="list" allowBlank="1" showErrorMessage="1" errorTitle="Недійсне значення" error="Виберіть варіант зі списку." sqref="B2:B300">
      <formula1>"Дохід,Витрата"</formula1>
    </dataValidation>
    <dataValidation type="list" allowBlank="1" showErrorMessage="1" errorTitle="Недійсне значення" error="Виберіть варіант зі списку." sqref="C10:C300">
      <formula1>"Продаж,Оренда,Персонал,Закупівля товару,Фактура,Податок,Доставка,Інше"</formula1>
    </dataValidation>
    <dataValidation type="list" allowBlank="1" showErrorMessage="1" errorTitle="Недійсне значення" error="Виберіть варіант зі списку." sqref="C2:C300">
      <formula1>"Продаж,Оренда,Персонал,Закупівля товару,Фактура,Податок,Доставка,Інше"</formula1>
    </dataValidation>
    <dataValidation type="list" allowBlank="1" showErrorMessage="1" errorTitle="Недійсне значення" error="Виберіть варіант зі списку." sqref="I10:I300">
      <formula1>"Готівка,Кредитна картка,Переказ/EFT,Чек,Вексель"</formula1>
    </dataValidation>
    <dataValidation type="list" allowBlank="1" showErrorMessage="1" errorTitle="Недійсне значення" error="Виберіть варіант зі списку." sqref="I2:I300">
      <formula1>"Готівка,Кредитна картка,Переказ/EFT,Чек,Вексель"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SUMIF('Дані'!B2:B300,"Дохід",'Дані'!H2:H300)</f>
      </c>
      <c r="E6" s="19" t="s">
        <v>28</v>
      </c>
    </row>
    <row r="7" ht="30" customHeight="1" spans="2:5" x14ac:dyDescent="0.25">
      <c r="B7" s="17" t="s">
        <v>29</v>
      </c>
      <c r="C7" s="18">
        <f>SUMIF('Дані'!B2:B300,"Витрата",'Дані'!H2:H300)</f>
      </c>
      <c r="E7" s="19" t="s">
        <v>30</v>
      </c>
    </row>
    <row r="8" ht="30" customHeight="1" spans="2:5" x14ac:dyDescent="0.25">
      <c r="B8" s="17" t="s">
        <v>31</v>
      </c>
      <c r="C8" s="18">
        <f>SUMIF('Дані'!B2:B300,"Дохід",'Дані'!H2:H300)-SUMIF('Дані'!B2:B300,"Витрата",'Дані'!H2:H300)</f>
      </c>
      <c r="E8" s="19" t="s">
        <v>32</v>
      </c>
    </row>
    <row r="9" ht="30" customHeight="1" spans="2:5" x14ac:dyDescent="0.25">
      <c r="B9" s="17" t="s">
        <v>33</v>
      </c>
      <c r="C9" s="18">
        <f>SUMIF('Дані'!B2:B300,"Дохід",'Дані'!G2:G300)</f>
      </c>
      <c r="E9" s="19" t="s">
        <v>34</v>
      </c>
    </row>
    <row r="10" ht="30" customHeight="1" spans="2:5" x14ac:dyDescent="0.25">
      <c r="B10" s="17" t="s">
        <v>35</v>
      </c>
      <c r="C10" s="18">
        <f>SUMIF('Дані'!B2:B300,"Витрата",'Дані'!G2:G300)</f>
      </c>
      <c r="E10" s="19" t="s">
        <v>36</v>
      </c>
    </row>
    <row r="11" spans="2:3" x14ac:dyDescent="0.25">
      <c r="B11" s="17" t="s">
        <v>37</v>
      </c>
      <c r="C11" s="20">
        <f>COUNTA('Дані'!A2:A300)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