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وصولی رسید" state="visible" r:id="rId4"/>
    <sheet sheetId="2" name="ڈیٹا" state="visible" r:id="rId5"/>
    <sheet sheetId="3" name="خلاصہ" state="visible" r:id="rId6"/>
    <sheet sheetId="4" name="فہرستیں" state="visible" r:id="rId7"/>
  </sheets>
  <definedNames>
    <definedName name="_xlnm.Print_Area" localSheetId="0">'وصولی رسید'!$B1:$F41</definedName>
  </definedNames>
  <calcPr calcId="171027" fullCalcOnLoad="1"/>
</workbook>
</file>

<file path=xl/sharedStrings.xml><?xml version="1.0" encoding="utf-8"?>
<sst xmlns="http://schemas.openxmlformats.org/spreadsheetml/2006/main" count="105" uniqueCount="62">
  <si>
    <t>کاروبار کا نام</t>
  </si>
  <si>
    <t>وصولی رسید</t>
  </si>
  <si>
    <t>پتہ · فون</t>
  </si>
  <si>
    <t>سیریل / ترتیب نمبر</t>
  </si>
  <si>
    <t>A-0142</t>
  </si>
  <si>
    <t>گاہک کی کاپی</t>
  </si>
  <si>
    <t>تاریخ</t>
  </si>
  <si>
    <t>ادا کرنے والا (شخص / کمپنی)</t>
  </si>
  <si>
    <t>Hasan Demir — 0532 000 00 00</t>
  </si>
  <si>
    <t>رقم (ہندسوں میں)</t>
  </si>
  <si>
    <t>ادائیگی کا طریقہ</t>
  </si>
  <si>
    <t>نقد</t>
  </si>
  <si>
    <t>رقم (الفاظ میں)</t>
  </si>
  <si>
    <t>صرف دو ہزار پانچ سو ترک لیرا</t>
  </si>
  <si>
    <t>تفصیل</t>
  </si>
  <si>
    <t>اگست کے ادھار کے عوض جزوی ادائیگی</t>
  </si>
  <si>
    <t>چیک / پرومسری نوٹ کی معلومات</t>
  </si>
  <si>
    <t>پچھلا بقایا</t>
  </si>
  <si>
    <t>باقی بیلنس</t>
  </si>
  <si>
    <t>اوپر لکھی رقم بیان کردہ ادائیگی کے طریقے سے اور وضاحت میں درج مقصد کے لیے وصول کی گئی۔</t>
  </si>
  <si>
    <t>ادا کنندہ</t>
  </si>
  <si>
    <t>وصول کنندہ — نام / دستخط / مہر</t>
  </si>
  <si>
    <t>✂ - - - - - - - - - - - - - - - - - - - - - - - - - - - - - - - - - - - - - - - - - - - - - - - - - - - - - - - - - - - -</t>
  </si>
  <si>
    <t>کاروبار کی کاپی — اوپر والی کاپی سے خود بھرتی ہے</t>
  </si>
  <si>
    <t>وصولی فون سے درج کریں، باقی بقایا فوراً دیکھیں، یاد دہانی بھیجیں — کھاتہ بہی: ادھار لینا دینا →</t>
  </si>
  <si>
    <t>مفت ٹیمپلیٹ · stokexcel.com — صرف اوپر والی کاپی کے ہلکے نیلے خانے بھریں۔ یہ رسید انوائس یا بل کا متبادل نہیں۔</t>
  </si>
  <si>
    <t>رقم</t>
  </si>
  <si>
    <t>صورتحال</t>
  </si>
  <si>
    <t>وصول کرنے والا</t>
  </si>
  <si>
    <t>A-0138</t>
  </si>
  <si>
    <t>Hasan Demir</t>
  </si>
  <si>
    <t>جولائی کا ادھار — پورا</t>
  </si>
  <si>
    <t>درست</t>
  </si>
  <si>
    <t>Selin</t>
  </si>
  <si>
    <t>A-0139</t>
  </si>
  <si>
    <t>Yıldız Kırtasiye</t>
  </si>
  <si>
    <t>انوائس نمبر 1180</t>
  </si>
  <si>
    <t>بینک ٹرانسفر</t>
  </si>
  <si>
    <t>A-0140</t>
  </si>
  <si>
    <t>Ayten Kaya</t>
  </si>
  <si>
    <t>اگست کے ادھار کے عوض</t>
  </si>
  <si>
    <t>منسوخ</t>
  </si>
  <si>
    <t>Murat</t>
  </si>
  <si>
    <t>A-0141</t>
  </si>
  <si>
    <t>اگست کے ادھار کے عوض (A-0140 میں رقم کی غلطی کی وجہ سے دوبارہ)</t>
  </si>
  <si>
    <t>مفت Excel ٹیمپلیٹ · stokexcel.com</t>
  </si>
  <si>
    <t>خلاصہ</t>
  </si>
  <si>
    <t>استعمال کا طریقہ</t>
  </si>
  <si>
    <t>جاری کردہ رسیدیں</t>
  </si>
  <si>
    <t>1. "وصولی رسید" ٹیب کے اوپر اپنے کاروبار کا نام، پتہ اور فون نمبر لکھیں۔</t>
  </si>
  <si>
    <t>منسوخ شدہ رسیدیں</t>
  </si>
  <si>
    <t>2. ہر وصولی پر ترتیب نمبر پچھلے کا تسلسل رکھیں؛ تاریخ، ادا کنندہ، رقم (ہندسوں اور الفاظ میں)، ادائیگی کا طریقہ اور وضاحت بھریں۔</t>
  </si>
  <si>
    <t>کل وصولی (درست)</t>
  </si>
  <si>
    <t>3. پچھلا بقایا لکھیں تو باقی بیلنس خود نکل آتا ہے؛ نچلی کاپی اوپر والی سے فارمولے سے بھرتی ہے۔</t>
  </si>
  <si>
    <t>4. صفحہ پرنٹ کر کے دونوں کاپیوں پر دستخط کریں: اوپر والی گاہک کو، نیچے والی آپ کے پاس۔ رسید کو اس "ڈیٹا" ٹیب میں ایک قطار کے طور پر شامل کریں۔</t>
  </si>
  <si>
    <t>5. غلط رسید حذف نہ کریں، حالت کالم میں "منسوخ" منتخب کر کے نئی جاری کریں؛ نمبروں کی ترتیب خراب نہیں ہوتی۔</t>
  </si>
  <si>
    <t>کریڈٹ کارڈ</t>
  </si>
  <si>
    <t>چیک اور پرومسری نوٹ</t>
  </si>
  <si>
    <t>جب Excel کم پڑ جائے: Ofisx کے ساتھ کلاؤڈ میں، فون سے، خودکار →</t>
  </si>
  <si>
    <t>چیک</t>
  </si>
  <si>
    <t>پرامیسری نوٹ</t>
  </si>
  <si>
    <t>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</si>
</sst>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غلط قدر" error="براہ کرم فہرست میں سے ایک آپشن منتخب کریں۔" sqref="E7">
      <formula1>"نقد,بینک ٹرانسفر,کریڈٹ کارڈ,چیک,پرامیسری نوٹ,دیگر"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"منسوخ"</formula>
    </cfRule>
  </conditionalFormatting>
  <dataValidations count="4">
    <dataValidation type="list" allowBlank="1" showErrorMessage="1" errorTitle="غلط قدر" error="براہ کرم فہرست میں سے ایک آپشن منتخب کریں۔" sqref="E10:E300">
      <formula1>"نقد,بینک ٹرانسفر,کریڈٹ کارڈ,چیک,پرامیسری نوٹ,دیگر"</formula1>
    </dataValidation>
    <dataValidation type="list" allowBlank="1" showErrorMessage="1" errorTitle="غلط قدر" error="براہ کرم فہرست میں سے ایک آپشن منتخب کریں۔" sqref="E2:E300">
      <formula1>"نقد,بینک ٹرانسفر,کریڈٹ کارڈ,چیک,پرامیسری نوٹ,دیگر"</formula1>
    </dataValidation>
    <dataValidation type="list" allowBlank="1" showErrorMessage="1" errorTitle="غلط قدر" error="براہ کرم فہرست میں سے ایک آپشن منتخب کریں۔" sqref="G10:G300">
      <formula1>"درست,منسوخ"</formula1>
    </dataValidation>
    <dataValidation type="list" allowBlank="1" showErrorMessage="1" errorTitle="غلط قدر" error="براہ کرم فہرست میں سے ایک آپشن منتخب کریں۔" sqref="G2:G300">
      <formula1>"درست,منسوخ"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45</v>
      </c>
    </row>
    <row r="5" spans="2:5" x14ac:dyDescent="0.25">
      <c r="B5" s="34" t="s">
        <v>46</v>
      </c>
      <c r="C5" s="35"/>
      <c r="E5" s="36" t="s">
        <v>47</v>
      </c>
    </row>
    <row r="6" ht="30" customHeight="1" spans="2:5" x14ac:dyDescent="0.25">
      <c r="B6" s="37" t="s">
        <v>48</v>
      </c>
      <c r="C6" s="38">
        <f>COUNTA('ڈیٹا'!B2:B300)</f>
      </c>
      <c r="E6" s="39" t="s">
        <v>49</v>
      </c>
    </row>
    <row r="7" ht="30" customHeight="1" spans="2:5" x14ac:dyDescent="0.25">
      <c r="B7" s="37" t="s">
        <v>50</v>
      </c>
      <c r="C7" s="38">
        <f>COUNTIF('ڈیٹا'!G2:G300,"منسوخ")</f>
      </c>
      <c r="E7" s="39" t="s">
        <v>51</v>
      </c>
    </row>
    <row r="8" ht="30" customHeight="1" spans="2:5" x14ac:dyDescent="0.25">
      <c r="B8" s="37" t="s">
        <v>52</v>
      </c>
      <c r="C8" s="40">
        <f>SUMIF('ڈیٹا'!G2:G300,"درست",'ڈیٹا'!F2:F300)</f>
      </c>
      <c r="E8" s="39" t="s">
        <v>53</v>
      </c>
    </row>
    <row r="9" ht="30" customHeight="1" spans="2:5" x14ac:dyDescent="0.25">
      <c r="B9" s="37" t="s">
        <v>11</v>
      </c>
      <c r="C9" s="40">
        <f>SUMIFS('ڈیٹا'!F2:F300,'ڈیٹا'!G2:G300,"درست",'ڈیٹا'!E2:E300,"نقد")</f>
      </c>
      <c r="E9" s="39" t="s">
        <v>54</v>
      </c>
    </row>
    <row r="10" ht="30" customHeight="1" spans="2:5" x14ac:dyDescent="0.25">
      <c r="B10" s="37" t="s">
        <v>37</v>
      </c>
      <c r="C10" s="40">
        <f>SUMIFS('ڈیٹا'!F2:F300,'ڈیٹا'!G2:G300,"درست",'ڈیٹا'!E2:E300,"بینک ٹرانسفر")</f>
      </c>
      <c r="E10" s="39" t="s">
        <v>55</v>
      </c>
    </row>
    <row r="11" spans="2:3" x14ac:dyDescent="0.25">
      <c r="B11" s="37" t="s">
        <v>56</v>
      </c>
      <c r="C11" s="40">
        <f>SUMIFS('ڈیٹا'!F2:F300,'ڈیٹا'!G2:G300,"درست",'ڈیٹا'!E2:E300,"کریڈٹ کارڈ")</f>
      </c>
    </row>
    <row r="12" ht="24" customHeight="1" spans="2:5" x14ac:dyDescent="0.25">
      <c r="B12" s="37" t="s">
        <v>57</v>
      </c>
      <c r="C12" s="40">
        <f>SUMIFS('ڈیٹا'!F2:F300,'ڈیٹا'!G2:G300,"درست",'ڈیٹا'!E2:E300,"چیک")+SUMIFS('ڈیٹا'!F2:F300,'ڈیٹا'!G2:G300,"درست",'ڈیٹا'!E2:E300,"پرامیسری نوٹ")</f>
      </c>
      <c r="E12" s="41" t="s">
        <v>58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56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وصولی رسید</vt:lpstr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