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<sst xmlns="http://schemas.openxmlformats.org/spreadsheetml/2006/main" count="61" uniqueCount="46">
  <si>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日期</t>
  </si>
  <si>
    <t>类型</t>
  </si>
  <si>
    <t>类别</t>
  </si>
  <si>
    <t>说明</t>
  </si>
  <si>
    <t>金额（不含增值税）</t>
  </si>
  <si>
    <t>增值税 %</t>
  </si>
  <si>
    <t>增值税额</t>
  </si>
  <si>
    <t>价税合计</t>
  </si>
  <si>
    <t>付款方式</t>
  </si>
  <si>
    <t>月份</t>
  </si>
  <si>
    <t>支出</t>
  </si>
  <si>
    <t>租金</t>
  </si>
  <si>
    <t>店铺8月租金</t>
  </si>
  <si>
    <t>银行转账</t>
  </si>
  <si>
    <t>收入</t>
  </si>
  <si>
    <t>销售</t>
  </si>
  <si>
    <t>零售销售收入</t>
  </si>
  <si>
    <t>现金</t>
  </si>
  <si>
    <t>进货</t>
  </si>
  <si>
    <t>批发进货</t>
  </si>
  <si>
    <t>人员</t>
  </si>
  <si>
    <t>工资发放</t>
  </si>
  <si>
    <t>企业订单</t>
  </si>
  <si>
    <t>收支跟踪 Excel 模板</t>
  </si>
  <si>
    <t>免费 Excel 模板 · stokexcel.com</t>
  </si>
  <si>
    <t>汇总</t>
  </si>
  <si>
    <t>使用方法</t>
  </si>
  <si>
    <t>总收入（含增值税）</t>
  </si>
  <si>
    <t>1. 每笔收入和支出各录入一行；在类型列中选择收入或支出。</t>
  </si>
  <si>
    <t>总支出（含增值税）</t>
  </si>
  <si>
    <t>2. 只需填写增值税率 — 增值税额和价税合计会自动计算。</t>
  </si>
  <si>
    <t>净利润 / 亏损</t>
  </si>
  <si>
    <t>3. 可在“列表”表中按自己的业务扩充类别列表。</t>
  </si>
  <si>
    <t>收取的增值税</t>
  </si>
  <si>
    <t>4. 月份列由日期自动生成；可用于按月筛选。</t>
  </si>
  <si>
    <t>支付的增值税</t>
  </si>
  <si>
    <t>5. 汇总表即时显示净利润 / 亏损和增值税差额。</t>
  </si>
  <si>
    <t>记录数</t>
  </si>
  <si>
    <t>Excel 不够用时：用 Ofisx 在云端和手机上自动完成 →</t>
  </si>
  <si>
    <t>信用卡</t>
  </si>
  <si>
    <t>支票</t>
  </si>
  <si>
    <t>发票</t>
  </si>
  <si>
    <t>本票</t>
  </si>
  <si>
    <t>税费</t>
  </si>
  <si>
    <t>运费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</si>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</sst>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"支出"</formula>
    </cfRule>
  </conditionalFormatting>
  <conditionalFormatting sqref="B2:B300">
    <cfRule type="cellIs" dxfId="1" priority="1" operator="equal">
      <formula>"收入"</formula>
    </cfRule>
  </conditionalFormatting>
  <dataValidations count="6">
    <dataValidation type="list" allowBlank="1" showErrorMessage="1" errorTitle="无效值" error="请从列表中选择一项。" sqref="B10:B300">
      <formula1>"收入,支出"</formula1>
    </dataValidation>
    <dataValidation type="list" allowBlank="1" showErrorMessage="1" errorTitle="无效值" error="请从列表中选择一项。" sqref="B2:B300">
      <formula1>"收入,支出"</formula1>
    </dataValidation>
    <dataValidation type="list" allowBlank="1" showErrorMessage="1" errorTitle="无效值" error="请从列表中选择一项。" sqref="C10:C300">
      <formula1>"销售,租金,人员,进货,发票,税费,运费,其他"</formula1>
    </dataValidation>
    <dataValidation type="list" allowBlank="1" showErrorMessage="1" errorTitle="无效值" error="请从列表中选择一项。" sqref="C2:C300">
      <formula1>"销售,租金,人员,进货,发票,税费,运费,其他"</formula1>
    </dataValidation>
    <dataValidation type="list" allowBlank="1" showErrorMessage="1" errorTitle="无效值" error="请从列表中选择一项。" sqref="I10:I300">
      <formula1>"现金,信用卡,银行转账,支票,本票"</formula1>
    </dataValidation>
    <dataValidation type="list" allowBlank="1" showErrorMessage="1" errorTitle="无效值" error="请从列表中选择一项。" sqref="I2:I300">
      <formula1>"现金,信用卡,银行转账,支票,本票"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SUMIF('数据'!B2:B300,"收入",'数据'!H2:H300)</f>
      </c>
      <c r="E6" s="19" t="s">
        <v>28</v>
      </c>
    </row>
    <row r="7" ht="30" customHeight="1" spans="2:5" x14ac:dyDescent="0.25">
      <c r="B7" s="17" t="s">
        <v>29</v>
      </c>
      <c r="C7" s="18">
        <f>SUMIF('数据'!B2:B300,"支出",'数据'!H2:H300)</f>
      </c>
      <c r="E7" s="19" t="s">
        <v>30</v>
      </c>
    </row>
    <row r="8" ht="30" customHeight="1" spans="2:5" x14ac:dyDescent="0.25">
      <c r="B8" s="17" t="s">
        <v>31</v>
      </c>
      <c r="C8" s="18">
        <f>SUMIF('数据'!B2:B300,"收入",'数据'!H2:H300)-SUMIF('数据'!B2:B300,"支出",'数据'!H2:H300)</f>
      </c>
      <c r="E8" s="19" t="s">
        <v>32</v>
      </c>
    </row>
    <row r="9" ht="30" customHeight="1" spans="2:5" x14ac:dyDescent="0.25">
      <c r="B9" s="17" t="s">
        <v>33</v>
      </c>
      <c r="C9" s="18">
        <f>SUMIF('数据'!B2:B300,"收入",'数据'!G2:G300)</f>
      </c>
      <c r="E9" s="19" t="s">
        <v>34</v>
      </c>
    </row>
    <row r="10" ht="30" customHeight="1" spans="2:5" x14ac:dyDescent="0.25">
      <c r="B10" s="17" t="s">
        <v>35</v>
      </c>
      <c r="C10" s="18">
        <f>SUMIF('数据'!B2:B300,"支出",'数据'!G2:G300)</f>
      </c>
      <c r="E10" s="19" t="s">
        <v>36</v>
      </c>
    </row>
    <row r="11" spans="2:3" x14ac:dyDescent="0.25">
      <c r="B11" s="17" t="s">
        <v>37</v>
      </c>
      <c r="C11" s="20">
        <f>COUNTA('数据'!A2:A300)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